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itceducation.sharepoint.com/sites/msteams_f63dea/Shared Documents/記録情報係り/2026_04_ハイジャパ/"/>
    </mc:Choice>
  </mc:AlternateContent>
  <xr:revisionPtr revIDLastSave="76" documentId="13_ncr:1_{66477A80-0BE3-4DE3-8497-1BE9A66B21AC}" xr6:coauthVersionLast="47" xr6:coauthVersionMax="47" xr10:uidLastSave="{CCA91B48-F706-422D-B466-AE6867B6B8DC}"/>
  <bookViews>
    <workbookView xWindow="-108" yWindow="-108" windowWidth="23256" windowHeight="12456" xr2:uid="{00000000-000D-0000-FFFF-FFFF00000000}"/>
  </bookViews>
  <sheets>
    <sheet name="申込み方法" sheetId="5" r:id="rId1"/>
    <sheet name="データシート" sheetId="4" r:id="rId2"/>
    <sheet name="印刷シート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 l="1"/>
  <c r="F35" i="4"/>
  <c r="B2" i="1" l="1"/>
  <c r="F29" i="1"/>
  <c r="F28" i="1"/>
  <c r="F27" i="1"/>
  <c r="F26" i="1"/>
  <c r="F25" i="1"/>
  <c r="F24" i="1"/>
  <c r="F23" i="1"/>
  <c r="F22" i="1"/>
  <c r="F21" i="1"/>
  <c r="F20" i="1"/>
  <c r="E29" i="1"/>
  <c r="E28" i="1"/>
  <c r="E27" i="1"/>
  <c r="E26" i="1"/>
  <c r="E25" i="1"/>
  <c r="E24" i="1"/>
  <c r="E23" i="1"/>
  <c r="E22" i="1"/>
  <c r="E21" i="1"/>
  <c r="E20" i="1"/>
  <c r="F5" i="1"/>
  <c r="E5" i="1"/>
  <c r="E4" i="1"/>
  <c r="B5" i="1"/>
  <c r="F17" i="1"/>
  <c r="F16" i="1"/>
  <c r="F15" i="1"/>
  <c r="F14" i="1"/>
  <c r="F13" i="1"/>
  <c r="F12" i="1"/>
  <c r="F11" i="1"/>
  <c r="F10" i="1"/>
  <c r="F9" i="1"/>
  <c r="F8" i="1"/>
  <c r="E17" i="1"/>
  <c r="E16" i="1"/>
  <c r="E15" i="1"/>
  <c r="E14" i="1"/>
  <c r="E13" i="1"/>
  <c r="E12" i="1"/>
  <c r="E11" i="1"/>
  <c r="E10" i="1"/>
  <c r="E9" i="1"/>
  <c r="C17" i="1"/>
  <c r="C16" i="1"/>
  <c r="C15" i="1"/>
  <c r="C14" i="1"/>
  <c r="C13" i="1"/>
  <c r="C12" i="1"/>
  <c r="C11" i="1"/>
  <c r="C10" i="1"/>
  <c r="C9" i="1"/>
  <c r="E8" i="1"/>
  <c r="B17" i="1"/>
  <c r="B16" i="1"/>
  <c r="B15" i="1"/>
  <c r="B14" i="1"/>
  <c r="B13" i="1"/>
  <c r="B12" i="1"/>
  <c r="B11" i="1"/>
  <c r="B10" i="1"/>
  <c r="B9" i="1"/>
  <c r="B4" i="1" l="1"/>
  <c r="D35" i="4" l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8" i="1"/>
  <c r="B8" i="1"/>
</calcChain>
</file>

<file path=xl/sharedStrings.xml><?xml version="1.0" encoding="utf-8"?>
<sst xmlns="http://schemas.openxmlformats.org/spreadsheetml/2006/main" count="78" uniqueCount="60">
  <si>
    <t>＜申し込み方法＞</t>
    <rPh sb="1" eb="2">
      <t>モウ</t>
    </rPh>
    <rPh sb="3" eb="4">
      <t>コ</t>
    </rPh>
    <rPh sb="5" eb="7">
      <t>ホウホウ</t>
    </rPh>
    <phoneticPr fontId="1"/>
  </si>
  <si>
    <t>１．データシートへ必要事項を入力する。</t>
    <rPh sb="9" eb="13">
      <t>ヒツヨウジコウ</t>
    </rPh>
    <rPh sb="14" eb="16">
      <t>ニュウリョク</t>
    </rPh>
    <phoneticPr fontId="1"/>
  </si>
  <si>
    <t>２．次の手順でエクセルファイルを送信する。</t>
  </si>
  <si>
    <t>②　下記のアドレスをクリックする</t>
    <rPh sb="2" eb="4">
      <t>カキ</t>
    </rPh>
    <phoneticPr fontId="1"/>
  </si>
  <si>
    <t>③　アップロードをクリックして、このエクセルファイルを選択する。</t>
    <rPh sb="27" eb="29">
      <t>センタク</t>
    </rPh>
    <phoneticPr fontId="1"/>
  </si>
  <si>
    <t>データシート</t>
    <phoneticPr fontId="1"/>
  </si>
  <si>
    <t>水色のセルに必要事項を入力してください</t>
    <rPh sb="0" eb="2">
      <t>ミズイロ</t>
    </rPh>
    <rPh sb="6" eb="8">
      <t>ヒツヨウ</t>
    </rPh>
    <rPh sb="8" eb="10">
      <t>ジコウ</t>
    </rPh>
    <rPh sb="11" eb="13">
      <t>ニュウリョク</t>
    </rPh>
    <phoneticPr fontId="3"/>
  </si>
  <si>
    <t>学校名</t>
    <rPh sb="0" eb="3">
      <t>ガッコウメイ</t>
    </rPh>
    <phoneticPr fontId="3"/>
  </si>
  <si>
    <t>男女の別</t>
    <rPh sb="0" eb="2">
      <t>ダンジョ</t>
    </rPh>
    <rPh sb="3" eb="4">
      <t>ベツ</t>
    </rPh>
    <phoneticPr fontId="3"/>
  </si>
  <si>
    <t>男子</t>
    <rPh sb="0" eb="2">
      <t>ダンシ</t>
    </rPh>
    <phoneticPr fontId="3"/>
  </si>
  <si>
    <t>リストから選択してください</t>
    <rPh sb="5" eb="7">
      <t>センタク</t>
    </rPh>
    <phoneticPr fontId="3"/>
  </si>
  <si>
    <t>女子</t>
    <rPh sb="0" eb="2">
      <t>ジョシ</t>
    </rPh>
    <phoneticPr fontId="3"/>
  </si>
  <si>
    <t>引率責任者</t>
    <rPh sb="0" eb="2">
      <t>インソツ</t>
    </rPh>
    <rPh sb="2" eb="5">
      <t>セキニンシャ</t>
    </rPh>
    <phoneticPr fontId="3"/>
  </si>
  <si>
    <t>2年</t>
    <rPh sb="1" eb="2">
      <t>ネン</t>
    </rPh>
    <phoneticPr fontId="3"/>
  </si>
  <si>
    <t>シングルス出場校は入力</t>
    <rPh sb="5" eb="8">
      <t>シュツジョウコウ</t>
    </rPh>
    <rPh sb="9" eb="11">
      <t>ニュウリョク</t>
    </rPh>
    <phoneticPr fontId="3"/>
  </si>
  <si>
    <t>シングルス</t>
    <phoneticPr fontId="3"/>
  </si>
  <si>
    <t>選手名</t>
    <rPh sb="0" eb="3">
      <t>センシュメイ</t>
    </rPh>
    <phoneticPr fontId="3"/>
  </si>
  <si>
    <t>学年</t>
    <rPh sb="0" eb="2">
      <t>ガクネン</t>
    </rPh>
    <phoneticPr fontId="3"/>
  </si>
  <si>
    <t>例</t>
    <rPh sb="0" eb="1">
      <t>レイ</t>
    </rPh>
    <phoneticPr fontId="3"/>
  </si>
  <si>
    <t>②　①を除いた、各校４名以内</t>
    <rPh sb="4" eb="5">
      <t>ノゾ</t>
    </rPh>
    <rPh sb="8" eb="10">
      <t>カクコウ</t>
    </rPh>
    <rPh sb="11" eb="12">
      <t>メイ</t>
    </rPh>
    <rPh sb="12" eb="14">
      <t>イナイ</t>
    </rPh>
    <phoneticPr fontId="1"/>
  </si>
  <si>
    <t>入力順は、次のとおりとする。</t>
    <rPh sb="0" eb="3">
      <t>ニュウリョクジュン</t>
    </rPh>
    <rPh sb="5" eb="6">
      <t>ツギ</t>
    </rPh>
    <phoneticPr fontId="1"/>
  </si>
  <si>
    <t>②　①を除いた、４名で強い順</t>
    <rPh sb="4" eb="5">
      <t>ノゾ</t>
    </rPh>
    <rPh sb="9" eb="10">
      <t>メイ</t>
    </rPh>
    <rPh sb="11" eb="12">
      <t>ツヨ</t>
    </rPh>
    <rPh sb="13" eb="14">
      <t>ジュン</t>
    </rPh>
    <phoneticPr fontId="1"/>
  </si>
  <si>
    <t>選手名をコピーし、貼り付ける場合は、値貼り付けでお願いします。</t>
    <rPh sb="0" eb="3">
      <t>センシュメイ</t>
    </rPh>
    <rPh sb="9" eb="10">
      <t>ハ</t>
    </rPh>
    <rPh sb="11" eb="12">
      <t>ツ</t>
    </rPh>
    <rPh sb="14" eb="16">
      <t>バアイ</t>
    </rPh>
    <rPh sb="18" eb="20">
      <t>アタイハ</t>
    </rPh>
    <rPh sb="21" eb="22">
      <t>ツ</t>
    </rPh>
    <rPh sb="25" eb="26">
      <t>ネガ</t>
    </rPh>
    <phoneticPr fontId="1"/>
  </si>
  <si>
    <t>②　貼り付けるセルで、右クリック</t>
    <rPh sb="2" eb="3">
      <t>ハ</t>
    </rPh>
    <rPh sb="4" eb="5">
      <t>ツ</t>
    </rPh>
    <rPh sb="11" eb="12">
      <t>ミギ</t>
    </rPh>
    <phoneticPr fontId="1"/>
  </si>
  <si>
    <t>ダブルス出場校は入力</t>
    <rPh sb="4" eb="5">
      <t>デ</t>
    </rPh>
    <rPh sb="5" eb="6">
      <t>バ</t>
    </rPh>
    <rPh sb="6" eb="7">
      <t>コウ</t>
    </rPh>
    <rPh sb="8" eb="9">
      <t>イ</t>
    </rPh>
    <rPh sb="9" eb="10">
      <t>チカラ</t>
    </rPh>
    <phoneticPr fontId="3"/>
  </si>
  <si>
    <t>ダブルス</t>
    <phoneticPr fontId="3"/>
  </si>
  <si>
    <t>学校名</t>
    <rPh sb="0" eb="1">
      <t>ガク</t>
    </rPh>
    <rPh sb="1" eb="2">
      <t>コウ</t>
    </rPh>
    <rPh sb="2" eb="3">
      <t>メイ</t>
    </rPh>
    <phoneticPr fontId="1"/>
  </si>
  <si>
    <t>シングルス</t>
    <phoneticPr fontId="1"/>
  </si>
  <si>
    <t>順位</t>
    <rPh sb="0" eb="2">
      <t>ジュンイ</t>
    </rPh>
    <phoneticPr fontId="1"/>
  </si>
  <si>
    <t>氏　　　　名</t>
    <rPh sb="0" eb="1">
      <t>シ</t>
    </rPh>
    <rPh sb="5" eb="6">
      <t>メイ</t>
    </rPh>
    <phoneticPr fontId="1"/>
  </si>
  <si>
    <t>学　年</t>
    <rPh sb="0" eb="1">
      <t>ガク</t>
    </rPh>
    <rPh sb="2" eb="3">
      <t>トシ</t>
    </rPh>
    <phoneticPr fontId="1"/>
  </si>
  <si>
    <t>ダブルス</t>
    <phoneticPr fontId="1"/>
  </si>
  <si>
    <t>沖縄　太郎</t>
    <rPh sb="0" eb="2">
      <t>オキナワ</t>
    </rPh>
    <rPh sb="3" eb="5">
      <t>タロウ</t>
    </rPh>
    <phoneticPr fontId="1"/>
  </si>
  <si>
    <t>①　前年度新人大会個人戦でベスト8の上位順</t>
    <rPh sb="2" eb="5">
      <t>ゼンネンド</t>
    </rPh>
    <rPh sb="5" eb="9">
      <t>シンジンタイカイ</t>
    </rPh>
    <rPh sb="9" eb="12">
      <t>コジンセン</t>
    </rPh>
    <rPh sb="18" eb="20">
      <t>ジョウイ</t>
    </rPh>
    <rPh sb="20" eb="21">
      <t>ジュン</t>
    </rPh>
    <phoneticPr fontId="1"/>
  </si>
  <si>
    <t>①　前年度新人大会個人戦でベスト8に入った選手</t>
    <rPh sb="2" eb="5">
      <t>ゼンネンド</t>
    </rPh>
    <rPh sb="5" eb="9">
      <t>シンジンタイカイ</t>
    </rPh>
    <rPh sb="9" eb="12">
      <t>コジンセン</t>
    </rPh>
    <rPh sb="18" eb="19">
      <t>ハイ</t>
    </rPh>
    <rPh sb="21" eb="23">
      <t>センシュ</t>
    </rPh>
    <phoneticPr fontId="1"/>
  </si>
  <si>
    <t>③　貼り付けオプションの値貼り付けをクリック</t>
    <rPh sb="2" eb="3">
      <t>ハ</t>
    </rPh>
    <rPh sb="4" eb="5">
      <t>ツ</t>
    </rPh>
    <rPh sb="12" eb="13">
      <t>アタイ</t>
    </rPh>
    <rPh sb="13" eb="14">
      <t>ハ</t>
    </rPh>
    <rPh sb="15" eb="16">
      <t>ツ</t>
    </rPh>
    <phoneticPr fontId="1"/>
  </si>
  <si>
    <t>「●●高校」のように入力してください</t>
    <rPh sb="10" eb="12">
      <t>ニュウリョク</t>
    </rPh>
    <phoneticPr fontId="3"/>
  </si>
  <si>
    <t>監督者名</t>
    <rPh sb="0" eb="3">
      <t>カントクシャ</t>
    </rPh>
    <rPh sb="3" eb="4">
      <t>メイ</t>
    </rPh>
    <phoneticPr fontId="3"/>
  </si>
  <si>
    <t>監督名</t>
    <rPh sb="0" eb="3">
      <t>カントクメイ</t>
    </rPh>
    <phoneticPr fontId="1"/>
  </si>
  <si>
    <t>引率責任者</t>
    <rPh sb="0" eb="2">
      <t>インソツ</t>
    </rPh>
    <rPh sb="2" eb="5">
      <t>セキニンシャ</t>
    </rPh>
    <phoneticPr fontId="1"/>
  </si>
  <si>
    <t>携帯番号</t>
    <rPh sb="0" eb="2">
      <t>ケイタイ</t>
    </rPh>
    <rPh sb="2" eb="4">
      <t>バンゴウ</t>
    </rPh>
    <phoneticPr fontId="3"/>
  </si>
  <si>
    <t>携帯番号</t>
    <rPh sb="0" eb="4">
      <t>ケイタイバンゴウ</t>
    </rPh>
    <phoneticPr fontId="1"/>
  </si>
  <si>
    <t>男女別</t>
    <rPh sb="0" eb="3">
      <t>ダンジョベツ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</si>
  <si>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</si>
  <si>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</si>
  <si>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</si>
  <si>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対戦表は、入力されたデータをもとに作成します。</t>
    <rPh sb="0" eb="3">
      <t>タイセンヒョウ</t>
    </rPh>
    <rPh sb="5" eb="7">
      <t>ニュウリョク</t>
    </rPh>
    <rPh sb="17" eb="19">
      <t>サクセイ</t>
    </rPh>
    <phoneticPr fontId="1"/>
  </si>
  <si>
    <r>
      <t>必ず、</t>
    </r>
    <r>
      <rPr>
        <b/>
        <sz val="11"/>
        <color rgb="FFFF0000"/>
        <rFont val="ＭＳ Ｐゴシック"/>
        <family val="3"/>
        <charset val="128"/>
      </rPr>
      <t>正しい名前で入力</t>
    </r>
    <r>
      <rPr>
        <sz val="11"/>
        <rFont val="ＭＳ Ｐゴシック"/>
        <family val="3"/>
        <charset val="128"/>
      </rPr>
      <t>してください。</t>
    </r>
    <rPh sb="0" eb="1">
      <t>カナラ</t>
    </rPh>
    <rPh sb="3" eb="4">
      <t>タダ</t>
    </rPh>
    <rPh sb="6" eb="8">
      <t>ナマエ</t>
    </rPh>
    <rPh sb="9" eb="11">
      <t>ニュウリョク</t>
    </rPh>
    <phoneticPr fontId="1"/>
  </si>
  <si>
    <t>①　コピーするセルを、右クリックコピー</t>
    <rPh sb="11" eb="12">
      <t>ミギ</t>
    </rPh>
    <phoneticPr fontId="1"/>
  </si>
  <si>
    <t>学校情報</t>
    <rPh sb="0" eb="4">
      <t>ガッコウジョウホウ</t>
    </rPh>
    <phoneticPr fontId="1"/>
  </si>
  <si>
    <t>←ファイル名はデータ入力後表示されます。</t>
    <rPh sb="5" eb="6">
      <t>メイ</t>
    </rPh>
    <rPh sb="10" eb="13">
      <t>ニュウリョクゴ</t>
    </rPh>
    <rPh sb="13" eb="15">
      <t>ヒョウジ</t>
    </rPh>
    <phoneticPr fontId="1"/>
  </si>
  <si>
    <t>参加資格は、次のとおりとする。</t>
    <rPh sb="0" eb="4">
      <t>サンカシカク</t>
    </rPh>
    <rPh sb="6" eb="7">
      <t>ツギ</t>
    </rPh>
    <phoneticPr fontId="1"/>
  </si>
  <si>
    <t>参加資格は、フリーとする。</t>
    <rPh sb="0" eb="2">
      <t>サンカ</t>
    </rPh>
    <rPh sb="2" eb="4">
      <t>シカク</t>
    </rPh>
    <phoneticPr fontId="1"/>
  </si>
  <si>
    <t>入力は、各校強い順とする。</t>
    <rPh sb="0" eb="2">
      <t>ニュウリョク</t>
    </rPh>
    <rPh sb="4" eb="6">
      <t>カクコウ</t>
    </rPh>
    <rPh sb="6" eb="7">
      <t>ツヨ</t>
    </rPh>
    <rPh sb="8" eb="9">
      <t>ジュン</t>
    </rPh>
    <phoneticPr fontId="1"/>
  </si>
  <si>
    <t>ハイスクールジャパンカップソフトテニス２０２６沖縄県予選大会</t>
    <phoneticPr fontId="1"/>
  </si>
  <si>
    <t>https://forms.cloud.microsoft/r/ZUET1SiFse</t>
    <phoneticPr fontId="1"/>
  </si>
  <si>
    <t>ふりがな</t>
    <phoneticPr fontId="1"/>
  </si>
  <si>
    <t>ただし、他校との混成は認めない。</t>
    <rPh sb="4" eb="6">
      <t>タコウ</t>
    </rPh>
    <rPh sb="8" eb="10">
      <t>コンセイ</t>
    </rPh>
    <rPh sb="11" eb="12">
      <t>ミト</t>
    </rPh>
    <phoneticPr fontId="1"/>
  </si>
  <si>
    <t>として送信してください。</t>
    <phoneticPr fontId="1"/>
  </si>
  <si>
    <t>３．入力欄が不足した場合は、ファイルをコピーし、ファイル名に「〇〇高校（△・追加）」</t>
    <rPh sb="2" eb="5">
      <t>ニュウリョクラン</t>
    </rPh>
    <rPh sb="6" eb="8">
      <t>フソク</t>
    </rPh>
    <rPh sb="10" eb="12">
      <t>バアイ</t>
    </rPh>
    <rPh sb="28" eb="29">
      <t>メイ</t>
    </rPh>
    <rPh sb="33" eb="35">
      <t>コウコウ</t>
    </rPh>
    <rPh sb="38" eb="40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</si>
</sst>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00\-0000\-0000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3" borderId="4" xfId="0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14" fontId="0" fillId="6" borderId="21" xfId="0" applyNumberFormat="1" applyFill="1" applyBorder="1">
      <alignment vertical="center"/>
    </xf>
    <xf numFmtId="0" fontId="0" fillId="0" borderId="0" xfId="0" applyAlignment="1">
      <alignment horizontal="center" vertical="center" textRotation="255"/>
    </xf>
    <xf numFmtId="0" fontId="0" fillId="5" borderId="8" xfId="0" applyFill="1" applyBorder="1" applyAlignment="1">
      <alignment vertical="center" textRotation="255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4" borderId="19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8" fillId="4" borderId="21" xfId="0" applyFont="1" applyFill="1" applyBorder="1" applyAlignment="1" applyProtection="1">
      <alignment vertical="center" shrinkToFit="1"/>
      <protection locked="0"/>
    </xf>
    <xf numFmtId="177" fontId="0" fillId="3" borderId="4" xfId="0" applyNumberForma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10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0" fillId="0" borderId="0" xfId="0" applyFont="1" applyAlignment="1"/>
    <xf numFmtId="0" fontId="13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177" fontId="12" fillId="0" borderId="4" xfId="0" applyNumberFormat="1" applyFont="1" applyBorder="1" applyAlignment="1">
      <alignment horizontal="center" vertical="center" shrinkToFit="1"/>
    </xf>
    <xf numFmtId="0" fontId="10" fillId="0" borderId="10" xfId="0" applyFont="1" applyBorder="1" applyAlignment="1"/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0" fillId="0" borderId="8" xfId="0" applyFont="1" applyBorder="1" applyAlignment="1"/>
    <xf numFmtId="0" fontId="12" fillId="0" borderId="3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0" xfId="0" applyFont="1" applyAlignment="1"/>
    <xf numFmtId="0" fontId="12" fillId="0" borderId="0" xfId="0" applyFont="1" applyAlignment="1"/>
    <xf numFmtId="176" fontId="13" fillId="0" borderId="0" xfId="0" applyNumberFormat="1" applyFont="1">
      <alignment vertical="center"/>
    </xf>
    <xf numFmtId="0" fontId="15" fillId="0" borderId="0" xfId="0" applyFont="1" applyAlignment="1">
      <alignment vertical="center" shrinkToFit="1"/>
    </xf>
    <xf numFmtId="0" fontId="4" fillId="0" borderId="0" xfId="2" applyProtection="1">
      <alignment vertical="center"/>
      <protection locked="0"/>
    </xf>
    <xf numFmtId="0" fontId="0" fillId="0" borderId="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" borderId="16" xfId="0" applyFill="1" applyBorder="1" applyAlignment="1">
      <alignment horizontal="center" vertical="center" textRotation="255"/>
    </xf>
    <xf numFmtId="0" fontId="0" fillId="2" borderId="17" xfId="0" applyFill="1" applyBorder="1" applyAlignment="1">
      <alignment horizontal="center" vertical="center" textRotation="255"/>
    </xf>
    <xf numFmtId="0" fontId="0" fillId="2" borderId="18" xfId="0" applyFill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0" xfId="0" applyFont="1" applyProtection="1">
      <alignment vertical="center"/>
      <protection locked="0"/>
    </xf>
    <xf numFmtId="0" fontId="0" fillId="0" borderId="8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177" fontId="0" fillId="0" borderId="0" xfId="0" applyNumberFormat="1" applyFill="1" applyBorder="1" applyAlignment="1" applyProtection="1">
      <alignment horizontal="left" vertical="center" shrinkToFit="1"/>
      <protection locked="0"/>
    </xf>
    <xf numFmtId="0" fontId="0" fillId="0" borderId="20" xfId="0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</cellXfs>
  <cellStyles count="3">
    <cellStyle name="Hyperlink" xfId="1" xr:uid="{00000000-0005-0000-0000-000000000000}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cloud.microsoft/r/ZUET1SiFs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workbookViewId="0">
      <selection activeCell="B2" sqref="B2"/>
    </sheetView>
  </sheetViews>
  <sheetFormatPr defaultColWidth="8.88671875" defaultRowHeight="13.2" x14ac:dyDescent="0.2"/>
  <cols>
    <col min="1" max="1" width="8.88671875" style="6"/>
    <col min="2" max="2" width="95.21875" style="6" customWidth="1"/>
    <col min="3" max="3" width="4.5546875" style="6" customWidth="1"/>
    <col min="4" max="4" width="61.21875" style="6" customWidth="1"/>
    <col min="5" max="16384" width="8.88671875" style="6"/>
  </cols>
  <sheetData>
    <row r="1" spans="1:16" ht="13.8" thickBot="1" x14ac:dyDescent="0.25"/>
    <row r="2" spans="1:16" ht="21.6" thickBot="1" x14ac:dyDescent="0.25">
      <c r="B2" s="28" t="s">
        <v>54</v>
      </c>
    </row>
    <row r="4" spans="1:16" ht="16.2" x14ac:dyDescent="0.2">
      <c r="B4" s="8" t="s">
        <v>0</v>
      </c>
    </row>
    <row r="5" spans="1:16" ht="16.2" x14ac:dyDescent="0.2">
      <c r="A5" s="5"/>
      <c r="B5" s="9" t="s">
        <v>1</v>
      </c>
      <c r="C5" s="7"/>
      <c r="D5" s="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x14ac:dyDescent="0.2">
      <c r="A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16.2" x14ac:dyDescent="0.2">
      <c r="A7" s="5"/>
      <c r="B7" s="9" t="s">
        <v>2</v>
      </c>
      <c r="C7" s="7"/>
      <c r="D7" s="7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6.2" x14ac:dyDescent="0.2">
      <c r="A8" s="5"/>
      <c r="B8" s="8" t="str">
        <f>"①　このエクセルファイル名を「"&amp;データシート!D3&amp;"("&amp;データシート!D4&amp;")」で保存する。"</f>
        <v>①　このエクセルファイル名を「()」で保存する。</v>
      </c>
      <c r="C8" s="7"/>
      <c r="D8" s="75" t="s">
        <v>50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16.2" x14ac:dyDescent="0.2">
      <c r="A9" s="5"/>
      <c r="B9" s="9" t="s">
        <v>3</v>
      </c>
      <c r="C9" s="7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2">
      <c r="A10" s="5"/>
      <c r="B10" s="63" t="s">
        <v>55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16.2" x14ac:dyDescent="0.2">
      <c r="A11" s="5"/>
      <c r="B11" s="9" t="s">
        <v>4</v>
      </c>
      <c r="C11" s="7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3" spans="1:16" ht="16.2" x14ac:dyDescent="0.2">
      <c r="B13" s="9" t="s">
        <v>59</v>
      </c>
    </row>
    <row r="14" spans="1:16" ht="16.2" x14ac:dyDescent="0.2">
      <c r="B14" s="8" t="s">
        <v>58</v>
      </c>
    </row>
  </sheetData>
  <phoneticPr fontId="1"/>
  <hyperlinks>
    <hyperlink ref="B10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5"/>
  <sheetViews>
    <sheetView workbookViewId="0">
      <selection activeCell="E7" sqref="E7"/>
    </sheetView>
  </sheetViews>
  <sheetFormatPr defaultColWidth="16.6640625" defaultRowHeight="13.2" x14ac:dyDescent="0.2"/>
  <cols>
    <col min="1" max="1" width="10.44140625" customWidth="1"/>
    <col min="2" max="2" width="3.44140625" bestFit="1" customWidth="1"/>
    <col min="3" max="3" width="11.77734375" bestFit="1" customWidth="1"/>
    <col min="4" max="5" width="21.109375" customWidth="1"/>
    <col min="6" max="6" width="6.88671875" customWidth="1"/>
    <col min="7" max="7" width="5.44140625" customWidth="1"/>
    <col min="8" max="8" width="53.44140625" bestFit="1" customWidth="1"/>
    <col min="9" max="9" width="5.44140625" hidden="1" customWidth="1"/>
    <col min="10" max="10" width="5.109375" hidden="1" customWidth="1"/>
    <col min="11" max="11" width="9.44140625" hidden="1" customWidth="1"/>
    <col min="12" max="13" width="18.44140625" hidden="1" customWidth="1"/>
    <col min="14" max="14" width="5.21875" hidden="1" customWidth="1"/>
    <col min="15" max="15" width="18.44140625" hidden="1" customWidth="1"/>
    <col min="16" max="16" width="1.77734375" hidden="1" customWidth="1"/>
    <col min="17" max="17" width="9.21875" hidden="1" customWidth="1"/>
    <col min="18" max="18" width="0" hidden="1" customWidth="1"/>
  </cols>
  <sheetData>
    <row r="1" spans="1:17" ht="13.8" thickBot="1" x14ac:dyDescent="0.25">
      <c r="C1" t="s">
        <v>5</v>
      </c>
      <c r="D1" t="s">
        <v>6</v>
      </c>
      <c r="Q1" s="18">
        <v>45383</v>
      </c>
    </row>
    <row r="2" spans="1:17" ht="13.8" thickBot="1" x14ac:dyDescent="0.25"/>
    <row r="3" spans="1:17" x14ac:dyDescent="0.2">
      <c r="A3" s="67" t="s">
        <v>49</v>
      </c>
      <c r="B3" s="19"/>
      <c r="C3" s="64" t="s">
        <v>7</v>
      </c>
      <c r="D3" s="1"/>
      <c r="E3" s="82"/>
      <c r="H3" t="s">
        <v>36</v>
      </c>
    </row>
    <row r="4" spans="1:17" x14ac:dyDescent="0.2">
      <c r="A4" s="68"/>
      <c r="B4" s="19"/>
      <c r="C4" s="64" t="s">
        <v>8</v>
      </c>
      <c r="D4" s="1"/>
      <c r="E4" s="82"/>
      <c r="H4" t="s">
        <v>10</v>
      </c>
    </row>
    <row r="5" spans="1:17" x14ac:dyDescent="0.2">
      <c r="A5" s="68"/>
      <c r="B5" s="19"/>
      <c r="C5" s="64" t="s">
        <v>37</v>
      </c>
      <c r="D5" s="1"/>
      <c r="E5" s="82"/>
      <c r="N5" t="s">
        <v>9</v>
      </c>
    </row>
    <row r="6" spans="1:17" x14ac:dyDescent="0.2">
      <c r="A6" s="68"/>
      <c r="B6" s="19"/>
      <c r="C6" s="64" t="s">
        <v>12</v>
      </c>
      <c r="D6" s="1"/>
      <c r="E6" s="82"/>
      <c r="N6" t="s">
        <v>11</v>
      </c>
    </row>
    <row r="7" spans="1:17" ht="13.8" thickBot="1" x14ac:dyDescent="0.25">
      <c r="A7" s="69"/>
      <c r="C7" s="64" t="s">
        <v>40</v>
      </c>
      <c r="D7" s="29"/>
      <c r="E7" s="83"/>
    </row>
    <row r="8" spans="1:17" ht="13.8" thickBot="1" x14ac:dyDescent="0.25">
      <c r="A8" s="20"/>
      <c r="N8" t="s">
        <v>43</v>
      </c>
    </row>
    <row r="9" spans="1:17" ht="14.25" customHeight="1" thickBot="1" x14ac:dyDescent="0.25">
      <c r="A9" s="67" t="s">
        <v>14</v>
      </c>
      <c r="D9" t="s">
        <v>15</v>
      </c>
      <c r="N9" t="s">
        <v>44</v>
      </c>
    </row>
    <row r="10" spans="1:17" ht="13.8" thickBot="1" x14ac:dyDescent="0.25">
      <c r="A10" s="68"/>
      <c r="D10" s="21" t="s">
        <v>16</v>
      </c>
      <c r="E10" s="76"/>
      <c r="F10" s="22" t="s">
        <v>17</v>
      </c>
      <c r="N10" t="s">
        <v>45</v>
      </c>
    </row>
    <row r="11" spans="1:17" ht="13.8" thickBot="1" x14ac:dyDescent="0.25">
      <c r="A11" s="68"/>
      <c r="B11" s="23"/>
      <c r="C11" s="23" t="s">
        <v>18</v>
      </c>
      <c r="D11" s="24" t="s">
        <v>32</v>
      </c>
      <c r="E11" s="77" t="s">
        <v>56</v>
      </c>
      <c r="F11" s="25" t="s">
        <v>13</v>
      </c>
    </row>
    <row r="12" spans="1:17" x14ac:dyDescent="0.2">
      <c r="A12" s="68"/>
      <c r="C12">
        <v>1</v>
      </c>
      <c r="D12" s="2"/>
      <c r="E12" s="78"/>
      <c r="F12" s="11"/>
      <c r="H12" t="s">
        <v>46</v>
      </c>
    </row>
    <row r="13" spans="1:17" x14ac:dyDescent="0.2">
      <c r="A13" s="68"/>
      <c r="C13">
        <v>2</v>
      </c>
      <c r="D13" s="10"/>
      <c r="E13" s="79"/>
      <c r="F13" s="12"/>
      <c r="H13" t="s">
        <v>47</v>
      </c>
    </row>
    <row r="14" spans="1:17" x14ac:dyDescent="0.2">
      <c r="A14" s="68"/>
      <c r="C14">
        <v>3</v>
      </c>
      <c r="D14" s="10"/>
      <c r="E14" s="79"/>
      <c r="F14" s="12"/>
    </row>
    <row r="15" spans="1:17" x14ac:dyDescent="0.2">
      <c r="A15" s="68"/>
      <c r="C15">
        <v>4</v>
      </c>
      <c r="D15" s="10"/>
      <c r="E15" s="79"/>
      <c r="F15" s="12"/>
      <c r="H15" t="s">
        <v>51</v>
      </c>
    </row>
    <row r="16" spans="1:17" x14ac:dyDescent="0.2">
      <c r="A16" s="68"/>
      <c r="C16">
        <v>5</v>
      </c>
      <c r="D16" s="10"/>
      <c r="E16" s="79"/>
      <c r="F16" s="12"/>
      <c r="H16" t="s">
        <v>34</v>
      </c>
    </row>
    <row r="17" spans="1:8" x14ac:dyDescent="0.2">
      <c r="A17" s="68"/>
      <c r="C17">
        <v>6</v>
      </c>
      <c r="D17" s="10"/>
      <c r="E17" s="79"/>
      <c r="F17" s="12"/>
      <c r="H17" t="s">
        <v>19</v>
      </c>
    </row>
    <row r="18" spans="1:8" x14ac:dyDescent="0.2">
      <c r="A18" s="68"/>
      <c r="C18">
        <v>7</v>
      </c>
      <c r="D18" s="3"/>
      <c r="E18" s="80"/>
      <c r="F18" s="12"/>
    </row>
    <row r="19" spans="1:8" x14ac:dyDescent="0.2">
      <c r="A19" s="68"/>
      <c r="C19">
        <v>8</v>
      </c>
      <c r="D19" s="3"/>
      <c r="E19" s="80"/>
      <c r="F19" s="12"/>
      <c r="H19" t="s">
        <v>20</v>
      </c>
    </row>
    <row r="20" spans="1:8" x14ac:dyDescent="0.2">
      <c r="A20" s="68"/>
      <c r="C20">
        <v>9</v>
      </c>
      <c r="D20" s="3"/>
      <c r="E20" s="80"/>
      <c r="F20" s="12"/>
      <c r="H20" t="s">
        <v>33</v>
      </c>
    </row>
    <row r="21" spans="1:8" x14ac:dyDescent="0.2">
      <c r="A21" s="68"/>
      <c r="C21">
        <v>10</v>
      </c>
      <c r="D21" s="3"/>
      <c r="E21" s="80"/>
      <c r="F21" s="12"/>
      <c r="H21" t="s">
        <v>21</v>
      </c>
    </row>
    <row r="22" spans="1:8" x14ac:dyDescent="0.2">
      <c r="A22" s="68"/>
      <c r="C22">
        <v>11</v>
      </c>
      <c r="D22" s="3"/>
      <c r="E22" s="80"/>
      <c r="F22" s="12"/>
    </row>
    <row r="23" spans="1:8" x14ac:dyDescent="0.2">
      <c r="A23" s="68"/>
      <c r="C23">
        <v>12</v>
      </c>
      <c r="D23" s="3"/>
      <c r="E23" s="80"/>
      <c r="F23" s="12"/>
      <c r="H23" t="s">
        <v>22</v>
      </c>
    </row>
    <row r="24" spans="1:8" x14ac:dyDescent="0.2">
      <c r="A24" s="68"/>
      <c r="C24">
        <v>13</v>
      </c>
      <c r="D24" s="3"/>
      <c r="E24" s="80"/>
      <c r="F24" s="12"/>
      <c r="H24" t="s">
        <v>48</v>
      </c>
    </row>
    <row r="25" spans="1:8" x14ac:dyDescent="0.2">
      <c r="A25" s="68"/>
      <c r="C25">
        <v>14</v>
      </c>
      <c r="D25" s="3"/>
      <c r="E25" s="80"/>
      <c r="F25" s="12"/>
      <c r="H25" t="s">
        <v>23</v>
      </c>
    </row>
    <row r="26" spans="1:8" x14ac:dyDescent="0.2">
      <c r="A26" s="68"/>
      <c r="C26">
        <v>15</v>
      </c>
      <c r="D26" s="3"/>
      <c r="E26" s="80"/>
      <c r="F26" s="12"/>
      <c r="H26" t="s">
        <v>35</v>
      </c>
    </row>
    <row r="27" spans="1:8" x14ac:dyDescent="0.2">
      <c r="A27" s="68"/>
      <c r="C27">
        <v>16</v>
      </c>
      <c r="D27" s="3"/>
      <c r="E27" s="80"/>
      <c r="F27" s="12"/>
    </row>
    <row r="28" spans="1:8" x14ac:dyDescent="0.2">
      <c r="A28" s="68"/>
      <c r="C28">
        <v>17</v>
      </c>
      <c r="D28" s="3"/>
      <c r="E28" s="80"/>
      <c r="F28" s="12"/>
    </row>
    <row r="29" spans="1:8" x14ac:dyDescent="0.2">
      <c r="A29" s="68"/>
      <c r="C29">
        <v>18</v>
      </c>
      <c r="D29" s="3"/>
      <c r="E29" s="80"/>
      <c r="F29" s="12"/>
    </row>
    <row r="30" spans="1:8" x14ac:dyDescent="0.2">
      <c r="A30" s="68"/>
      <c r="C30">
        <v>19</v>
      </c>
      <c r="D30" s="3"/>
      <c r="E30" s="80"/>
      <c r="F30" s="12"/>
    </row>
    <row r="31" spans="1:8" ht="13.8" thickBot="1" x14ac:dyDescent="0.25">
      <c r="A31" s="69"/>
      <c r="C31">
        <v>20</v>
      </c>
      <c r="D31" s="4"/>
      <c r="E31" s="81"/>
      <c r="F31" s="13"/>
    </row>
    <row r="32" spans="1:8" ht="13.8" thickBot="1" x14ac:dyDescent="0.25"/>
    <row r="33" spans="1:8" ht="13.95" customHeight="1" thickBot="1" x14ac:dyDescent="0.25">
      <c r="A33" s="67" t="s">
        <v>24</v>
      </c>
      <c r="D33" t="s">
        <v>25</v>
      </c>
    </row>
    <row r="34" spans="1:8" ht="18.600000000000001" customHeight="1" thickBot="1" x14ac:dyDescent="0.25">
      <c r="A34" s="68"/>
      <c r="D34" s="21" t="s">
        <v>16</v>
      </c>
      <c r="E34" s="84"/>
      <c r="F34" s="26" t="s">
        <v>17</v>
      </c>
    </row>
    <row r="35" spans="1:8" ht="13.8" thickBot="1" x14ac:dyDescent="0.25">
      <c r="A35" s="68"/>
      <c r="B35" s="23"/>
      <c r="C35" s="23" t="s">
        <v>18</v>
      </c>
      <c r="D35" s="24" t="str">
        <f>D11</f>
        <v>沖縄　太郎</v>
      </c>
      <c r="E35" s="85"/>
      <c r="F35" s="27" t="str">
        <f>F11</f>
        <v>2年</v>
      </c>
    </row>
    <row r="36" spans="1:8" x14ac:dyDescent="0.2">
      <c r="A36" s="68"/>
      <c r="B36" s="66"/>
      <c r="C36" s="65">
        <v>1</v>
      </c>
      <c r="D36" s="2"/>
      <c r="E36" s="86"/>
      <c r="F36" s="14"/>
      <c r="H36" t="s">
        <v>46</v>
      </c>
    </row>
    <row r="37" spans="1:8" ht="13.8" thickBot="1" x14ac:dyDescent="0.25">
      <c r="A37" s="68"/>
      <c r="B37" s="66"/>
      <c r="C37" s="65"/>
      <c r="D37" s="4"/>
      <c r="E37" s="87"/>
      <c r="F37" s="15"/>
      <c r="H37" t="s">
        <v>47</v>
      </c>
    </row>
    <row r="38" spans="1:8" x14ac:dyDescent="0.2">
      <c r="A38" s="68"/>
      <c r="B38" s="66"/>
      <c r="C38" s="65">
        <v>2</v>
      </c>
      <c r="D38" s="2"/>
      <c r="E38" s="86"/>
      <c r="F38" s="14"/>
    </row>
    <row r="39" spans="1:8" ht="13.8" thickBot="1" x14ac:dyDescent="0.25">
      <c r="A39" s="68"/>
      <c r="B39" s="66"/>
      <c r="C39" s="65"/>
      <c r="D39" s="4"/>
      <c r="E39" s="87"/>
      <c r="F39" s="15"/>
      <c r="H39" t="s">
        <v>52</v>
      </c>
    </row>
    <row r="40" spans="1:8" x14ac:dyDescent="0.2">
      <c r="A40" s="68"/>
      <c r="B40" s="66"/>
      <c r="C40" s="65">
        <v>3</v>
      </c>
      <c r="D40" s="2"/>
      <c r="E40" s="86"/>
      <c r="F40" s="14"/>
      <c r="H40" t="s">
        <v>57</v>
      </c>
    </row>
    <row r="41" spans="1:8" ht="13.8" thickBot="1" x14ac:dyDescent="0.25">
      <c r="A41" s="68"/>
      <c r="B41" s="66"/>
      <c r="C41" s="65"/>
      <c r="D41" s="4"/>
      <c r="E41" s="88"/>
      <c r="F41" s="16"/>
    </row>
    <row r="42" spans="1:8" x14ac:dyDescent="0.2">
      <c r="A42" s="68"/>
      <c r="B42" s="66"/>
      <c r="C42" s="65">
        <v>4</v>
      </c>
      <c r="D42" s="2"/>
      <c r="E42" s="86"/>
      <c r="F42" s="14"/>
      <c r="H42" t="s">
        <v>53</v>
      </c>
    </row>
    <row r="43" spans="1:8" ht="13.8" thickBot="1" x14ac:dyDescent="0.25">
      <c r="A43" s="68"/>
      <c r="B43" s="66"/>
      <c r="C43" s="65"/>
      <c r="D43" s="4"/>
      <c r="E43" s="87"/>
      <c r="F43" s="15"/>
    </row>
    <row r="44" spans="1:8" x14ac:dyDescent="0.2">
      <c r="A44" s="68"/>
      <c r="B44" s="66"/>
      <c r="C44" s="65">
        <v>5</v>
      </c>
      <c r="D44" s="2"/>
      <c r="E44" s="86"/>
      <c r="F44" s="14"/>
      <c r="H44" t="s">
        <v>22</v>
      </c>
    </row>
    <row r="45" spans="1:8" ht="13.8" thickBot="1" x14ac:dyDescent="0.25">
      <c r="A45" s="68"/>
      <c r="B45" s="66"/>
      <c r="C45" s="65"/>
      <c r="D45" s="4"/>
      <c r="E45" s="87"/>
      <c r="F45" s="15"/>
      <c r="H45" t="s">
        <v>48</v>
      </c>
    </row>
    <row r="46" spans="1:8" x14ac:dyDescent="0.2">
      <c r="A46" s="68"/>
      <c r="B46" s="66"/>
      <c r="C46" s="65">
        <v>6</v>
      </c>
      <c r="D46" s="2"/>
      <c r="E46" s="86"/>
      <c r="F46" s="14"/>
      <c r="H46" t="s">
        <v>23</v>
      </c>
    </row>
    <row r="47" spans="1:8" ht="13.8" thickBot="1" x14ac:dyDescent="0.25">
      <c r="A47" s="68"/>
      <c r="B47" s="66"/>
      <c r="C47" s="65"/>
      <c r="D47" s="4"/>
      <c r="E47" s="87"/>
      <c r="F47" s="15"/>
      <c r="H47" t="s">
        <v>35</v>
      </c>
    </row>
    <row r="48" spans="1:8" x14ac:dyDescent="0.2">
      <c r="A48" s="68"/>
      <c r="B48" s="66"/>
      <c r="C48" s="65">
        <v>7</v>
      </c>
      <c r="D48" s="2"/>
      <c r="E48" s="86"/>
      <c r="F48" s="14"/>
    </row>
    <row r="49" spans="1:6" ht="13.8" thickBot="1" x14ac:dyDescent="0.25">
      <c r="A49" s="68"/>
      <c r="B49" s="66"/>
      <c r="C49" s="65"/>
      <c r="D49" s="4"/>
      <c r="E49" s="87"/>
      <c r="F49" s="15"/>
    </row>
    <row r="50" spans="1:6" x14ac:dyDescent="0.2">
      <c r="A50" s="68"/>
      <c r="B50" s="23"/>
      <c r="C50" s="65">
        <v>8</v>
      </c>
      <c r="D50" s="2"/>
      <c r="E50" s="86"/>
      <c r="F50" s="14"/>
    </row>
    <row r="51" spans="1:6" ht="13.8" thickBot="1" x14ac:dyDescent="0.25">
      <c r="A51" s="68"/>
      <c r="B51" s="23"/>
      <c r="C51" s="65"/>
      <c r="D51" s="4"/>
      <c r="E51" s="87"/>
      <c r="F51" s="15"/>
    </row>
    <row r="52" spans="1:6" x14ac:dyDescent="0.2">
      <c r="A52" s="68"/>
      <c r="B52" s="23"/>
      <c r="C52" s="65">
        <v>9</v>
      </c>
      <c r="D52" s="2"/>
      <c r="E52" s="86"/>
      <c r="F52" s="14"/>
    </row>
    <row r="53" spans="1:6" ht="13.8" thickBot="1" x14ac:dyDescent="0.25">
      <c r="A53" s="68"/>
      <c r="B53" s="23"/>
      <c r="C53" s="65"/>
      <c r="D53" s="4"/>
      <c r="E53" s="87"/>
      <c r="F53" s="15"/>
    </row>
    <row r="54" spans="1:6" x14ac:dyDescent="0.2">
      <c r="A54" s="68"/>
      <c r="B54" s="66"/>
      <c r="C54" s="65">
        <v>10</v>
      </c>
      <c r="D54" s="2"/>
      <c r="E54" s="89"/>
      <c r="F54" s="17"/>
    </row>
    <row r="55" spans="1:6" ht="13.8" thickBot="1" x14ac:dyDescent="0.25">
      <c r="A55" s="69"/>
      <c r="B55" s="66"/>
      <c r="C55" s="65"/>
      <c r="D55" s="4"/>
      <c r="E55" s="87"/>
      <c r="F55" s="15"/>
    </row>
  </sheetData>
  <mergeCells count="21">
    <mergeCell ref="C40:C41"/>
    <mergeCell ref="C42:C43"/>
    <mergeCell ref="C44:C45"/>
    <mergeCell ref="C46:C47"/>
    <mergeCell ref="C48:C49"/>
    <mergeCell ref="C50:C51"/>
    <mergeCell ref="C52:C53"/>
    <mergeCell ref="B54:B55"/>
    <mergeCell ref="A9:A31"/>
    <mergeCell ref="A3:A7"/>
    <mergeCell ref="A33:A55"/>
    <mergeCell ref="B36:B37"/>
    <mergeCell ref="B38:B39"/>
    <mergeCell ref="B40:B41"/>
    <mergeCell ref="B42:B43"/>
    <mergeCell ref="B44:B45"/>
    <mergeCell ref="B46:B47"/>
    <mergeCell ref="B48:B49"/>
    <mergeCell ref="C54:C55"/>
    <mergeCell ref="C36:C37"/>
    <mergeCell ref="C38:C39"/>
  </mergeCells>
  <phoneticPr fontId="1"/>
  <dataValidations count="4">
    <dataValidation type="list" allowBlank="1" showInputMessage="1" showErrorMessage="1" sqref="D4:E4" xr:uid="{00000000-0002-0000-0100-000000000000}">
      <formula1>$N$5:$N$6</formula1>
    </dataValidation>
    <dataValidation type="list" allowBlank="1" showInputMessage="1" showErrorMessage="1" sqref="F36:F55 F12:F31" xr:uid="{00000000-0002-0000-0100-000001000000}">
      <formula1>$N$8:$N$10</formula1>
    </dataValidation>
    <dataValidation imeMode="hiragana" allowBlank="1" showInputMessage="1" showErrorMessage="1" sqref="D3:E3 D5:E6 D12:E31" xr:uid="{1CF9D05B-116F-4683-A458-57CBF19811B1}"/>
    <dataValidation imeMode="halfAlpha" allowBlank="1" showInputMessage="1" showErrorMessage="1" sqref="D7:E7" xr:uid="{7B17C27B-E93D-47FB-A442-282A28E86064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zoomScaleNormal="100" workbookViewId="0">
      <selection activeCell="H26" sqref="H26"/>
    </sheetView>
  </sheetViews>
  <sheetFormatPr defaultColWidth="8.77734375" defaultRowHeight="13.2" x14ac:dyDescent="0.2"/>
  <cols>
    <col min="1" max="1" width="11.44140625" style="31" bestFit="1" customWidth="1"/>
    <col min="2" max="2" width="25.88671875" style="31" customWidth="1"/>
    <col min="3" max="3" width="8.6640625" style="31" customWidth="1"/>
    <col min="4" max="4" width="11.44140625" style="31" customWidth="1"/>
    <col min="5" max="5" width="25.88671875" style="31" customWidth="1"/>
    <col min="6" max="6" width="8.6640625" style="31" customWidth="1"/>
    <col min="7" max="7" width="12.6640625" style="31" customWidth="1"/>
    <col min="8" max="8" width="13.77734375" style="34" customWidth="1"/>
    <col min="9" max="16384" width="8.77734375" style="31"/>
  </cols>
  <sheetData>
    <row r="1" spans="1:8" ht="20.25" customHeight="1" x14ac:dyDescent="0.2">
      <c r="B1" s="32"/>
      <c r="C1" s="32"/>
      <c r="D1" s="32"/>
      <c r="E1" s="32"/>
      <c r="F1" s="32"/>
      <c r="G1" s="33"/>
    </row>
    <row r="2" spans="1:8" ht="20.25" customHeight="1" x14ac:dyDescent="0.2">
      <c r="B2" s="70" t="str">
        <f>申込み方法!$B$2</f>
        <v>ハイスクールジャパンカップソフトテニス２０２６沖縄県予選大会</v>
      </c>
      <c r="C2" s="70"/>
      <c r="D2" s="70"/>
      <c r="E2" s="70"/>
      <c r="F2" s="30"/>
      <c r="G2" s="33"/>
    </row>
    <row r="3" spans="1:8" ht="19.2" customHeight="1" x14ac:dyDescent="0.2">
      <c r="A3" s="35"/>
      <c r="B3" s="35"/>
      <c r="C3" s="35"/>
      <c r="D3" s="35"/>
      <c r="E3" s="35"/>
      <c r="F3" s="36"/>
      <c r="H3" s="31"/>
    </row>
    <row r="4" spans="1:8" ht="25.05" customHeight="1" x14ac:dyDescent="0.2">
      <c r="A4" s="37" t="s">
        <v>26</v>
      </c>
      <c r="B4" s="37" t="str">
        <f>IF(データシート!D3="","",データシート!D3)</f>
        <v/>
      </c>
      <c r="C4" s="71" t="s">
        <v>39</v>
      </c>
      <c r="D4" s="71"/>
      <c r="E4" s="37" t="str">
        <f>IF(データシート!D6="","",データシート!D6)</f>
        <v/>
      </c>
      <c r="F4" s="37" t="s">
        <v>42</v>
      </c>
      <c r="H4" s="31"/>
    </row>
    <row r="5" spans="1:8" ht="25.05" customHeight="1" x14ac:dyDescent="0.2">
      <c r="A5" s="37" t="s">
        <v>38</v>
      </c>
      <c r="B5" s="37" t="str">
        <f>IF(データシート!D5="","",データシート!D5)</f>
        <v/>
      </c>
      <c r="C5" s="71" t="s">
        <v>41</v>
      </c>
      <c r="D5" s="71"/>
      <c r="E5" s="38" t="str">
        <f>IF(データシート!D7="","",データシート!D7)</f>
        <v/>
      </c>
      <c r="F5" s="37">
        <f>データシート!D4</f>
        <v>0</v>
      </c>
      <c r="H5" s="31"/>
    </row>
    <row r="6" spans="1:8" ht="21" customHeight="1" thickBot="1" x14ac:dyDescent="0.25">
      <c r="A6" s="39" t="s">
        <v>27</v>
      </c>
      <c r="H6" s="31"/>
    </row>
    <row r="7" spans="1:8" ht="22.05" customHeight="1" thickBot="1" x14ac:dyDescent="0.25">
      <c r="A7" s="40" t="s">
        <v>28</v>
      </c>
      <c r="B7" s="41" t="s">
        <v>29</v>
      </c>
      <c r="C7" s="42" t="s">
        <v>30</v>
      </c>
      <c r="D7" s="40" t="s">
        <v>28</v>
      </c>
      <c r="E7" s="41" t="s">
        <v>29</v>
      </c>
      <c r="F7" s="42" t="s">
        <v>30</v>
      </c>
      <c r="H7" s="31"/>
    </row>
    <row r="8" spans="1:8" ht="22.05" customHeight="1" x14ac:dyDescent="0.2">
      <c r="A8" s="43">
        <v>1</v>
      </c>
      <c r="B8" s="44" t="str">
        <f>IF(データシート!D12="","",データシート!D12)</f>
        <v/>
      </c>
      <c r="C8" s="45" t="str">
        <f>IF(データシート!F12="","",データシート!F12)</f>
        <v/>
      </c>
      <c r="D8" s="43">
        <v>11</v>
      </c>
      <c r="E8" s="46" t="str">
        <f>IF(データシート!D22="","",データシート!D22)</f>
        <v/>
      </c>
      <c r="F8" s="45" t="str">
        <f>IF(データシート!F22="","",データシート!F22)</f>
        <v/>
      </c>
      <c r="H8" s="31"/>
    </row>
    <row r="9" spans="1:8" ht="22.05" customHeight="1" x14ac:dyDescent="0.2">
      <c r="A9" s="47">
        <v>2</v>
      </c>
      <c r="B9" s="48" t="str">
        <f>IF(データシート!D13="","",データシート!D13)</f>
        <v/>
      </c>
      <c r="C9" s="49" t="str">
        <f>IF(データシート!F13="","",データシート!F13)</f>
        <v/>
      </c>
      <c r="D9" s="47">
        <v>12</v>
      </c>
      <c r="E9" s="50" t="str">
        <f>IF(データシート!D23="","",データシート!D23)</f>
        <v/>
      </c>
      <c r="F9" s="49" t="str">
        <f>IF(データシート!F23="","",データシート!F23)</f>
        <v/>
      </c>
      <c r="H9" s="31"/>
    </row>
    <row r="10" spans="1:8" ht="22.05" customHeight="1" x14ac:dyDescent="0.2">
      <c r="A10" s="47">
        <v>3</v>
      </c>
      <c r="B10" s="48" t="str">
        <f>IF(データシート!D14="","",データシート!D14)</f>
        <v/>
      </c>
      <c r="C10" s="49" t="str">
        <f>IF(データシート!F14="","",データシート!F14)</f>
        <v/>
      </c>
      <c r="D10" s="47">
        <v>13</v>
      </c>
      <c r="E10" s="50" t="str">
        <f>IF(データシート!D24="","",データシート!D24)</f>
        <v/>
      </c>
      <c r="F10" s="49" t="str">
        <f>IF(データシート!F24="","",データシート!F24)</f>
        <v/>
      </c>
      <c r="H10" s="31"/>
    </row>
    <row r="11" spans="1:8" ht="22.05" customHeight="1" x14ac:dyDescent="0.2">
      <c r="A11" s="47">
        <v>4</v>
      </c>
      <c r="B11" s="48" t="str">
        <f>IF(データシート!D15="","",データシート!D15)</f>
        <v/>
      </c>
      <c r="C11" s="49" t="str">
        <f>IF(データシート!F15="","",データシート!F15)</f>
        <v/>
      </c>
      <c r="D11" s="47">
        <v>14</v>
      </c>
      <c r="E11" s="50" t="str">
        <f>IF(データシート!D25="","",データシート!D25)</f>
        <v/>
      </c>
      <c r="F11" s="49" t="str">
        <f>IF(データシート!F25="","",データシート!F25)</f>
        <v/>
      </c>
      <c r="H11" s="31"/>
    </row>
    <row r="12" spans="1:8" ht="22.05" customHeight="1" x14ac:dyDescent="0.2">
      <c r="A12" s="47">
        <v>5</v>
      </c>
      <c r="B12" s="48" t="str">
        <f>IF(データシート!D16="","",データシート!D16)</f>
        <v/>
      </c>
      <c r="C12" s="49" t="str">
        <f>IF(データシート!F16="","",データシート!F16)</f>
        <v/>
      </c>
      <c r="D12" s="47">
        <v>15</v>
      </c>
      <c r="E12" s="50" t="str">
        <f>IF(データシート!D26="","",データシート!D26)</f>
        <v/>
      </c>
      <c r="F12" s="49" t="str">
        <f>IF(データシート!F26="","",データシート!F26)</f>
        <v/>
      </c>
      <c r="H12" s="31"/>
    </row>
    <row r="13" spans="1:8" ht="22.05" customHeight="1" x14ac:dyDescent="0.2">
      <c r="A13" s="47">
        <v>6</v>
      </c>
      <c r="B13" s="48" t="str">
        <f>IF(データシート!D17="","",データシート!D17)</f>
        <v/>
      </c>
      <c r="C13" s="49" t="str">
        <f>IF(データシート!F17="","",データシート!F17)</f>
        <v/>
      </c>
      <c r="D13" s="47">
        <v>16</v>
      </c>
      <c r="E13" s="50" t="str">
        <f>IF(データシート!D27="","",データシート!D27)</f>
        <v/>
      </c>
      <c r="F13" s="49" t="str">
        <f>IF(データシート!F27="","",データシート!F27)</f>
        <v/>
      </c>
      <c r="H13" s="31"/>
    </row>
    <row r="14" spans="1:8" ht="22.05" customHeight="1" x14ac:dyDescent="0.2">
      <c r="A14" s="47">
        <v>7</v>
      </c>
      <c r="B14" s="48" t="str">
        <f>IF(データシート!D18="","",データシート!D18)</f>
        <v/>
      </c>
      <c r="C14" s="49" t="str">
        <f>IF(データシート!F18="","",データシート!F18)</f>
        <v/>
      </c>
      <c r="D14" s="47">
        <v>17</v>
      </c>
      <c r="E14" s="50" t="str">
        <f>IF(データシート!D28="","",データシート!D28)</f>
        <v/>
      </c>
      <c r="F14" s="49" t="str">
        <f>IF(データシート!F28="","",データシート!F28)</f>
        <v/>
      </c>
      <c r="H14" s="31"/>
    </row>
    <row r="15" spans="1:8" ht="22.05" customHeight="1" x14ac:dyDescent="0.2">
      <c r="A15" s="47">
        <v>8</v>
      </c>
      <c r="B15" s="48" t="str">
        <f>IF(データシート!D19="","",データシート!D19)</f>
        <v/>
      </c>
      <c r="C15" s="49" t="str">
        <f>IF(データシート!F19="","",データシート!F19)</f>
        <v/>
      </c>
      <c r="D15" s="47">
        <v>18</v>
      </c>
      <c r="E15" s="50" t="str">
        <f>IF(データシート!D29="","",データシート!D29)</f>
        <v/>
      </c>
      <c r="F15" s="49" t="str">
        <f>IF(データシート!F29="","",データシート!F29)</f>
        <v/>
      </c>
      <c r="H15" s="31"/>
    </row>
    <row r="16" spans="1:8" ht="22.05" customHeight="1" x14ac:dyDescent="0.2">
      <c r="A16" s="47">
        <v>9</v>
      </c>
      <c r="B16" s="48" t="str">
        <f>IF(データシート!D20="","",データシート!D20)</f>
        <v/>
      </c>
      <c r="C16" s="49" t="str">
        <f>IF(データシート!F20="","",データシート!F20)</f>
        <v/>
      </c>
      <c r="D16" s="47">
        <v>19</v>
      </c>
      <c r="E16" s="50" t="str">
        <f>IF(データシート!D30="","",データシート!D30)</f>
        <v/>
      </c>
      <c r="F16" s="49" t="str">
        <f>IF(データシート!F30="","",データシート!F30)</f>
        <v/>
      </c>
      <c r="H16" s="31"/>
    </row>
    <row r="17" spans="1:8" ht="22.05" customHeight="1" thickBot="1" x14ac:dyDescent="0.25">
      <c r="A17" s="51">
        <v>10</v>
      </c>
      <c r="B17" s="52" t="str">
        <f>IF(データシート!D21="","",データシート!D21)</f>
        <v/>
      </c>
      <c r="C17" s="53" t="str">
        <f>IF(データシート!F21="","",データシート!F21)</f>
        <v/>
      </c>
      <c r="D17" s="51">
        <v>20</v>
      </c>
      <c r="E17" s="54" t="str">
        <f>IF(データシート!D31="","",データシート!D31)</f>
        <v/>
      </c>
      <c r="F17" s="53" t="str">
        <f>IF(データシート!F31="","",データシート!F31)</f>
        <v/>
      </c>
      <c r="H17" s="31"/>
    </row>
    <row r="18" spans="1:8" ht="22.05" customHeight="1" thickBot="1" x14ac:dyDescent="0.25">
      <c r="A18" s="55" t="s">
        <v>31</v>
      </c>
      <c r="B18" s="34"/>
      <c r="C18" s="34"/>
      <c r="D18" s="34"/>
      <c r="E18" s="34"/>
      <c r="F18" s="34"/>
      <c r="G18" s="34"/>
    </row>
    <row r="19" spans="1:8" ht="22.05" customHeight="1" thickBot="1" x14ac:dyDescent="0.25">
      <c r="A19" s="40" t="s">
        <v>28</v>
      </c>
      <c r="B19" s="41" t="s">
        <v>29</v>
      </c>
      <c r="C19" s="42" t="s">
        <v>30</v>
      </c>
      <c r="D19" s="40" t="s">
        <v>28</v>
      </c>
      <c r="E19" s="41" t="s">
        <v>29</v>
      </c>
      <c r="F19" s="42" t="s">
        <v>30</v>
      </c>
      <c r="H19" s="31"/>
    </row>
    <row r="20" spans="1:8" ht="22.05" customHeight="1" x14ac:dyDescent="0.2">
      <c r="A20" s="74">
        <v>1</v>
      </c>
      <c r="B20" s="56" t="str">
        <f>IF(データシート!D36="","",データシート!D36)</f>
        <v/>
      </c>
      <c r="C20" s="57" t="str">
        <f>IF(データシート!F36="","",データシート!F36)</f>
        <v/>
      </c>
      <c r="D20" s="74">
        <v>6</v>
      </c>
      <c r="E20" s="56" t="str">
        <f>IF(データシート!D46="","",データシート!D46)</f>
        <v/>
      </c>
      <c r="F20" s="57" t="str">
        <f>IF(データシート!F46="","",データシート!F46)</f>
        <v/>
      </c>
      <c r="H20" s="31"/>
    </row>
    <row r="21" spans="1:8" ht="22.05" customHeight="1" x14ac:dyDescent="0.2">
      <c r="A21" s="72"/>
      <c r="B21" s="48" t="str">
        <f>IF(データシート!D37="","",データシート!D37)</f>
        <v/>
      </c>
      <c r="C21" s="49" t="str">
        <f>IF(データシート!F37="","",データシート!F37)</f>
        <v/>
      </c>
      <c r="D21" s="72"/>
      <c r="E21" s="48" t="str">
        <f>IF(データシート!D47="","",データシート!D47)</f>
        <v/>
      </c>
      <c r="F21" s="49" t="str">
        <f>IF(データシート!F47="","",データシート!F47)</f>
        <v/>
      </c>
      <c r="H21" s="31"/>
    </row>
    <row r="22" spans="1:8" ht="22.05" customHeight="1" x14ac:dyDescent="0.2">
      <c r="A22" s="72">
        <v>2</v>
      </c>
      <c r="B22" s="48" t="str">
        <f>IF(データシート!D38="","",データシート!D38)</f>
        <v/>
      </c>
      <c r="C22" s="49" t="str">
        <f>IF(データシート!F38="","",データシート!F38)</f>
        <v/>
      </c>
      <c r="D22" s="72">
        <v>7</v>
      </c>
      <c r="E22" s="48" t="str">
        <f>IF(データシート!D48="","",データシート!D48)</f>
        <v/>
      </c>
      <c r="F22" s="49" t="str">
        <f>IF(データシート!F48="","",データシート!F48)</f>
        <v/>
      </c>
      <c r="H22" s="31"/>
    </row>
    <row r="23" spans="1:8" ht="22.05" customHeight="1" x14ac:dyDescent="0.2">
      <c r="A23" s="72"/>
      <c r="B23" s="48" t="str">
        <f>IF(データシート!D39="","",データシート!D39)</f>
        <v/>
      </c>
      <c r="C23" s="49" t="str">
        <f>IF(データシート!F39="","",データシート!F39)</f>
        <v/>
      </c>
      <c r="D23" s="72"/>
      <c r="E23" s="48" t="str">
        <f>IF(データシート!D49="","",データシート!D49)</f>
        <v/>
      </c>
      <c r="F23" s="49" t="str">
        <f>IF(データシート!F49="","",データシート!F49)</f>
        <v/>
      </c>
      <c r="H23" s="31"/>
    </row>
    <row r="24" spans="1:8" ht="22.05" customHeight="1" x14ac:dyDescent="0.2">
      <c r="A24" s="72">
        <v>3</v>
      </c>
      <c r="B24" s="48" t="str">
        <f>IF(データシート!D40="","",データシート!D40)</f>
        <v/>
      </c>
      <c r="C24" s="49" t="str">
        <f>IF(データシート!F40="","",データシート!F40)</f>
        <v/>
      </c>
      <c r="D24" s="72">
        <v>8</v>
      </c>
      <c r="E24" s="48" t="str">
        <f>IF(データシート!D50="","",データシート!D50)</f>
        <v/>
      </c>
      <c r="F24" s="49" t="str">
        <f>IF(データシート!F50="","",データシート!F50)</f>
        <v/>
      </c>
      <c r="H24" s="31"/>
    </row>
    <row r="25" spans="1:8" ht="22.05" customHeight="1" x14ac:dyDescent="0.2">
      <c r="A25" s="72"/>
      <c r="B25" s="48" t="str">
        <f>IF(データシート!D41="","",データシート!D41)</f>
        <v/>
      </c>
      <c r="C25" s="49" t="str">
        <f>IF(データシート!F41="","",データシート!F41)</f>
        <v/>
      </c>
      <c r="D25" s="72"/>
      <c r="E25" s="48" t="str">
        <f>IF(データシート!D51="","",データシート!D51)</f>
        <v/>
      </c>
      <c r="F25" s="49" t="str">
        <f>IF(データシート!F51="","",データシート!F51)</f>
        <v/>
      </c>
      <c r="H25" s="31"/>
    </row>
    <row r="26" spans="1:8" ht="22.05" customHeight="1" x14ac:dyDescent="0.2">
      <c r="A26" s="72">
        <v>4</v>
      </c>
      <c r="B26" s="48" t="str">
        <f>IF(データシート!D42="","",データシート!D42)</f>
        <v/>
      </c>
      <c r="C26" s="49" t="str">
        <f>IF(データシート!F42="","",データシート!F42)</f>
        <v/>
      </c>
      <c r="D26" s="72">
        <v>9</v>
      </c>
      <c r="E26" s="48" t="str">
        <f>IF(データシート!D52="","",データシート!D52)</f>
        <v/>
      </c>
      <c r="F26" s="49" t="str">
        <f>IF(データシート!F52="","",データシート!F52)</f>
        <v/>
      </c>
      <c r="H26" s="31"/>
    </row>
    <row r="27" spans="1:8" ht="22.05" customHeight="1" x14ac:dyDescent="0.2">
      <c r="A27" s="72"/>
      <c r="B27" s="48" t="str">
        <f>IF(データシート!D43="","",データシート!D43)</f>
        <v/>
      </c>
      <c r="C27" s="49" t="str">
        <f>IF(データシート!F43="","",データシート!F43)</f>
        <v/>
      </c>
      <c r="D27" s="72"/>
      <c r="E27" s="48" t="str">
        <f>IF(データシート!D53="","",データシート!D53)</f>
        <v/>
      </c>
      <c r="F27" s="49" t="str">
        <f>IF(データシート!F53="","",データシート!F53)</f>
        <v/>
      </c>
      <c r="H27" s="31"/>
    </row>
    <row r="28" spans="1:8" ht="22.05" customHeight="1" x14ac:dyDescent="0.2">
      <c r="A28" s="72">
        <v>5</v>
      </c>
      <c r="B28" s="48" t="str">
        <f>IF(データシート!D44="","",データシート!D44)</f>
        <v/>
      </c>
      <c r="C28" s="58" t="str">
        <f>IF(データシート!F44="","",データシート!F44)</f>
        <v/>
      </c>
      <c r="D28" s="72">
        <v>10</v>
      </c>
      <c r="E28" s="48" t="str">
        <f>IF(データシート!D54="","",データシート!D54)</f>
        <v/>
      </c>
      <c r="F28" s="58" t="str">
        <f>IF(データシート!F54="","",データシート!F54)</f>
        <v/>
      </c>
      <c r="H28" s="31"/>
    </row>
    <row r="29" spans="1:8" ht="22.05" customHeight="1" thickBot="1" x14ac:dyDescent="0.25">
      <c r="A29" s="73"/>
      <c r="B29" s="52" t="str">
        <f>IF(データシート!D45="","",データシート!D45)</f>
        <v/>
      </c>
      <c r="C29" s="53" t="str">
        <f>IF(データシート!F45="","",データシート!F45)</f>
        <v/>
      </c>
      <c r="D29" s="73"/>
      <c r="E29" s="52" t="str">
        <f>IF(データシート!D55="","",データシート!D55)</f>
        <v/>
      </c>
      <c r="F29" s="53" t="str">
        <f>IF(データシート!F55="","",データシート!F55)</f>
        <v/>
      </c>
      <c r="H29" s="31"/>
    </row>
    <row r="30" spans="1:8" ht="18" customHeight="1" x14ac:dyDescent="0.15">
      <c r="A30" s="59"/>
      <c r="B30" s="59"/>
      <c r="C30" s="59"/>
      <c r="D30" s="59"/>
      <c r="E30" s="59"/>
      <c r="F30" s="59"/>
      <c r="G30" s="59"/>
      <c r="H30" s="60"/>
    </row>
    <row r="31" spans="1:8" x14ac:dyDescent="0.2">
      <c r="A31" s="34"/>
    </row>
    <row r="32" spans="1:8" x14ac:dyDescent="0.2">
      <c r="A32" s="34"/>
      <c r="B32" s="34"/>
      <c r="C32" s="34"/>
      <c r="D32" s="34"/>
      <c r="E32" s="34"/>
      <c r="F32" s="34"/>
      <c r="G32" s="34"/>
    </row>
    <row r="33" spans="1:7" x14ac:dyDescent="0.2">
      <c r="A33" s="34"/>
      <c r="B33" s="34"/>
      <c r="C33" s="34"/>
      <c r="D33" s="34"/>
      <c r="E33" s="34"/>
      <c r="F33" s="34"/>
      <c r="G33" s="34"/>
    </row>
    <row r="34" spans="1:7" ht="14.4" x14ac:dyDescent="0.2">
      <c r="A34" s="34"/>
      <c r="B34" s="61"/>
      <c r="G34" s="34"/>
    </row>
    <row r="35" spans="1:7" ht="7.95" customHeight="1" x14ac:dyDescent="0.2">
      <c r="A35" s="34"/>
      <c r="B35" s="34"/>
      <c r="C35" s="34"/>
      <c r="D35" s="34"/>
      <c r="E35" s="34"/>
      <c r="F35" s="34"/>
      <c r="G35" s="34"/>
    </row>
    <row r="36" spans="1:7" ht="14.4" x14ac:dyDescent="0.2">
      <c r="A36" s="34"/>
      <c r="B36" s="62"/>
      <c r="C36" s="62"/>
      <c r="D36" s="62"/>
      <c r="E36" s="62"/>
      <c r="F36" s="62"/>
      <c r="G36" s="62"/>
    </row>
    <row r="37" spans="1:7" x14ac:dyDescent="0.2">
      <c r="A37" s="34"/>
      <c r="B37" s="34"/>
      <c r="C37" s="34"/>
      <c r="D37" s="34"/>
      <c r="E37" s="34"/>
      <c r="F37" s="34"/>
      <c r="G37" s="34"/>
    </row>
    <row r="38" spans="1:7" x14ac:dyDescent="0.2">
      <c r="A38" s="34"/>
      <c r="C38" s="34"/>
      <c r="D38" s="34"/>
      <c r="E38" s="34"/>
      <c r="F38" s="34"/>
      <c r="G38" s="34"/>
    </row>
  </sheetData>
  <sheetProtection sheet="1" objects="1" scenarios="1"/>
  <mergeCells count="13">
    <mergeCell ref="B2:E2"/>
    <mergeCell ref="C5:D5"/>
    <mergeCell ref="C4:D4"/>
    <mergeCell ref="A28:A29"/>
    <mergeCell ref="D26:D27"/>
    <mergeCell ref="D28:D29"/>
    <mergeCell ref="A20:A21"/>
    <mergeCell ref="D20:D21"/>
    <mergeCell ref="D22:D23"/>
    <mergeCell ref="D24:D25"/>
    <mergeCell ref="A26:A27"/>
    <mergeCell ref="A22:A23"/>
    <mergeCell ref="A24:A25"/>
  </mergeCells>
  <phoneticPr fontId="1"/>
  <printOptions horizontalCentered="1"/>
  <pageMargins left="0.70866141732283472" right="0.47244094488188981" top="0.98425196850393704" bottom="0.62992125984251968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a1091f-5918-477d-98d3-07f2cd2bd211" xsi:nil="true"/>
    <lcf76f155ced4ddcb4097134ff3c332f xmlns="0f10626d-a924-4e0e-baee-96e36147eb7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BE9DEE8560E8448832CBCAE5E90E819" ma:contentTypeVersion="15" ma:contentTypeDescription="新しいドキュメントを作成します。" ma:contentTypeScope="" ma:versionID="f710322779a05a8b0f92bc32cec56ab2">
  <xsd:schema xmlns:xsd="http://www.w3.org/2001/XMLSchema" xmlns:xs="http://www.w3.org/2001/XMLSchema" xmlns:p="http://schemas.microsoft.com/office/2006/metadata/properties" xmlns:ns2="0f10626d-a924-4e0e-baee-96e36147eb7b" xmlns:ns3="32a1091f-5918-477d-98d3-07f2cd2bd211" targetNamespace="http://schemas.microsoft.com/office/2006/metadata/properties" ma:root="true" ma:fieldsID="875bccf63fe1e63f729f14ee4f3d808b" ns2:_="" ns3:_="">
    <xsd:import namespace="0f10626d-a924-4e0e-baee-96e36147eb7b"/>
    <xsd:import namespace="32a1091f-5918-477d-98d3-07f2cd2bd2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0626d-a924-4e0e-baee-96e36147eb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1091f-5918-477d-98d3-07f2cd2bd21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b5716b2-849a-4aef-ae77-ab4acd127237}" ma:internalName="TaxCatchAll" ma:showField="CatchAllData" ma:web="32a1091f-5918-477d-98d3-07f2cd2bd2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1A80C9-D34A-4E5C-91AE-6753A19411F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44c1532-0d99-4eac-9437-f3fc3a4b6f1a"/>
    <ds:schemaRef ds:uri="http://schemas.microsoft.com/office/2006/documentManagement/types"/>
    <ds:schemaRef ds:uri="http://schemas.microsoft.com/office/infopath/2007/PartnerControls"/>
    <ds:schemaRef ds:uri="bcd2069d-3f58-41cf-81c0-fe67b58f703c"/>
    <ds:schemaRef ds:uri="http://www.w3.org/XML/1998/namespace"/>
    <ds:schemaRef ds:uri="http://purl.org/dc/dcmitype/"/>
    <ds:schemaRef ds:uri="32a1091f-5918-477d-98d3-07f2cd2bd211"/>
    <ds:schemaRef ds:uri="0f10626d-a924-4e0e-baee-96e36147eb7b"/>
  </ds:schemaRefs>
</ds:datastoreItem>
</file>

<file path=customXml/itemProps2.xml><?xml version="1.0" encoding="utf-8"?>
<ds:datastoreItem xmlns:ds="http://schemas.openxmlformats.org/officeDocument/2006/customXml" ds:itemID="{79C3F869-D5D7-4556-BD7D-455C1F740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10626d-a924-4e0e-baee-96e36147eb7b"/>
    <ds:schemaRef ds:uri="32a1091f-5918-477d-98d3-07f2cd2bd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D18605-A2FD-465A-957D-62775D362D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申込み方法</vt:lpstr>
      <vt:lpstr>データシート</vt:lpstr>
      <vt:lpstr>印刷シート</vt:lpstr>
    </vt:vector>
  </TitlesOfParts>
  <Manager/>
  <Company>Unknown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VAIO</dc:creator>
  <cp:keywords/>
  <dc:description/>
  <cp:lastModifiedBy>仲座直彦</cp:lastModifiedBy>
  <cp:revision/>
  <cp:lastPrinted>2024-04-09T12:15:00Z</cp:lastPrinted>
  <dcterms:created xsi:type="dcterms:W3CDTF">2005-03-10T07:39:20Z</dcterms:created>
  <dcterms:modified xsi:type="dcterms:W3CDTF">2026-03-30T05:02:08Z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0x010100DBE9DEE8560E8448832CBCAE5E90E819</vt:lpwstr>
  </property>
  <property fmtid="{D5CDD505-2E9C-101B-9397-08002B2CF9AE}" pid="3" name="MediaServiceImageTags">
    <vt:lpwstr/>
  </property>
</Properties>
</file>