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itceducation.sharepoint.com/sites/msteams_f63dea/Shared Documents/記録情報係り/2024_04_ハイジャパ/"/>
    </mc:Choice>
  </mc:AlternateContent>
  <xr:revisionPtr revIDLastSave="258" documentId="8_{B57C9DFC-A91F-4353-A743-3F4E6D945D79}" xr6:coauthVersionLast="47" xr6:coauthVersionMax="47" xr10:uidLastSave="{AEBCA780-37E4-4942-9383-5CC6DC863D91}"/>
  <bookViews>
    <workbookView xWindow="-120" yWindow="-120" windowWidth="29040" windowHeight="15840" xr2:uid="{00000000-000D-0000-FFFF-FFFF00000000}"/>
  </bookViews>
  <sheets>
    <sheet name="申込み方法" sheetId="5" r:id="rId1"/>
    <sheet name="データシート" sheetId="4" r:id="rId2"/>
    <sheet name="印刷シート" sheetId="1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F28" i="1"/>
  <c r="F27" i="1"/>
  <c r="F26" i="1"/>
  <c r="F25" i="1"/>
  <c r="F24" i="1"/>
  <c r="F23" i="1"/>
  <c r="F22" i="1"/>
  <c r="F21" i="1"/>
  <c r="F20" i="1"/>
  <c r="E29" i="1"/>
  <c r="E28" i="1"/>
  <c r="E27" i="1"/>
  <c r="E26" i="1"/>
  <c r="E25" i="1"/>
  <c r="E24" i="1"/>
  <c r="E23" i="1"/>
  <c r="E22" i="1"/>
  <c r="E21" i="1"/>
  <c r="E20" i="1"/>
  <c r="F5" i="1"/>
  <c r="E5" i="1"/>
  <c r="E4" i="1"/>
  <c r="B5" i="1"/>
  <c r="F17" i="1"/>
  <c r="F16" i="1"/>
  <c r="F15" i="1"/>
  <c r="F14" i="1"/>
  <c r="F13" i="1"/>
  <c r="F12" i="1"/>
  <c r="F11" i="1"/>
  <c r="F10" i="1"/>
  <c r="F9" i="1"/>
  <c r="F8" i="1"/>
  <c r="E17" i="1"/>
  <c r="E16" i="1"/>
  <c r="E15" i="1"/>
  <c r="E14" i="1"/>
  <c r="E13" i="1"/>
  <c r="E12" i="1"/>
  <c r="E11" i="1"/>
  <c r="E10" i="1"/>
  <c r="E9" i="1"/>
  <c r="C17" i="1"/>
  <c r="C16" i="1"/>
  <c r="C15" i="1"/>
  <c r="C14" i="1"/>
  <c r="C13" i="1"/>
  <c r="C12" i="1"/>
  <c r="C11" i="1"/>
  <c r="C10" i="1"/>
  <c r="C9" i="1"/>
  <c r="E8" i="1"/>
  <c r="B17" i="1"/>
  <c r="B16" i="1"/>
  <c r="B15" i="1"/>
  <c r="B14" i="1"/>
  <c r="B13" i="1"/>
  <c r="B12" i="1"/>
  <c r="B11" i="1"/>
  <c r="B10" i="1"/>
  <c r="B9" i="1"/>
  <c r="B4" i="1" l="1"/>
  <c r="D38" i="4" l="1"/>
  <c r="E38" i="4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8" i="1"/>
  <c r="B8" i="1"/>
</calcChain>
</file>

<file path=xl/sharedStrings.xml><?xml version="1.0" encoding="utf-8"?>
<sst xmlns="http://schemas.openxmlformats.org/spreadsheetml/2006/main" count="86" uniqueCount="66">
  <si>
    <t>ハイスクールジャパンカップソフトテニス２０２４沖縄県予選大会</t>
    <phoneticPr fontId="1"/>
  </si>
  <si>
    <t>＜申し込み方法＞</t>
    <rPh sb="1" eb="2">
      <t>モウ</t>
    </rPh>
    <rPh sb="3" eb="4">
      <t>コ</t>
    </rPh>
    <rPh sb="5" eb="7">
      <t>ホウホウ</t>
    </rPh>
    <phoneticPr fontId="1"/>
  </si>
  <si>
    <t>１．データシートへ必要事項を入力する。</t>
    <rPh sb="9" eb="13">
      <t>ヒツヨウジコウ</t>
    </rPh>
    <rPh sb="14" eb="16">
      <t>ニュウリョク</t>
    </rPh>
    <phoneticPr fontId="1"/>
  </si>
  <si>
    <t>２．次の手順でエクセルファイルを送信する。</t>
  </si>
  <si>
    <t>①　このエクセルファイルを「学校名（男子or女子）」で保存する。</t>
  </si>
  <si>
    <t>②　下記のアドレスをクリックする</t>
    <rPh sb="2" eb="4">
      <t>カキ</t>
    </rPh>
    <phoneticPr fontId="1"/>
  </si>
  <si>
    <t>③　アップロードをクリックして、このエクセルファイルを選択する。</t>
    <rPh sb="27" eb="29">
      <t>センタク</t>
    </rPh>
    <phoneticPr fontId="1"/>
  </si>
  <si>
    <t>３．入力欄が不足した場合は、ファイルをコピーして送信してください。</t>
    <rPh sb="2" eb="5">
      <t>ニュウリョクラン</t>
    </rPh>
    <rPh sb="6" eb="8">
      <t>フソク</t>
    </rPh>
    <rPh sb="10" eb="12">
      <t>バアイ</t>
    </rPh>
    <rPh sb="24" eb="26">
      <t>ソウシン</t>
    </rPh>
    <phoneticPr fontId="1"/>
  </si>
  <si>
    <t>データシート</t>
    <phoneticPr fontId="1"/>
  </si>
  <si>
    <t>水色のセルに必要事項を入力してください</t>
    <rPh sb="0" eb="2">
      <t>ミズイロ</t>
    </rPh>
    <rPh sb="6" eb="8">
      <t>ヒツヨウ</t>
    </rPh>
    <rPh sb="8" eb="10">
      <t>ジコウ</t>
    </rPh>
    <rPh sb="11" eb="13">
      <t>ニュウリョク</t>
    </rPh>
    <phoneticPr fontId="3"/>
  </si>
  <si>
    <t>年度</t>
    <rPh sb="0" eb="2">
      <t>ネンド</t>
    </rPh>
    <phoneticPr fontId="1"/>
  </si>
  <si>
    <t>令和６年度</t>
    <rPh sb="0" eb="2">
      <t>レイワ</t>
    </rPh>
    <rPh sb="3" eb="5">
      <t>ネンド</t>
    </rPh>
    <phoneticPr fontId="1"/>
  </si>
  <si>
    <t>「令和●年度」のように入力してください</t>
    <rPh sb="1" eb="3">
      <t>レイワ</t>
    </rPh>
    <rPh sb="4" eb="6">
      <t>ネンド</t>
    </rPh>
    <rPh sb="11" eb="13">
      <t>ニュウリョク</t>
    </rPh>
    <phoneticPr fontId="3"/>
  </si>
  <si>
    <t>記入日</t>
    <rPh sb="0" eb="2">
      <t>キニュウ</t>
    </rPh>
    <rPh sb="2" eb="3">
      <t>ビ</t>
    </rPh>
    <phoneticPr fontId="3"/>
  </si>
  <si>
    <t>令和６年４月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</si>
  <si>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「令和●年●月●日」のように入力してください</t>
    <rPh sb="1" eb="3">
      <t>レイワ</t>
    </rPh>
    <rPh sb="4" eb="5">
      <t>ネン</t>
    </rPh>
    <rPh sb="6" eb="7">
      <t>ガツ</t>
    </rPh>
    <rPh sb="8" eb="9">
      <t>ニチ</t>
    </rPh>
    <rPh sb="14" eb="16">
      <t>ニュウリョク</t>
    </rPh>
    <phoneticPr fontId="3"/>
  </si>
  <si>
    <t>学校名</t>
    <rPh sb="0" eb="3">
      <t>ガッコウメイ</t>
    </rPh>
    <phoneticPr fontId="3"/>
  </si>
  <si>
    <t>男女の別</t>
    <rPh sb="0" eb="2">
      <t>ダンジョ</t>
    </rPh>
    <rPh sb="3" eb="4">
      <t>ベツ</t>
    </rPh>
    <phoneticPr fontId="3"/>
  </si>
  <si>
    <t>男子</t>
    <rPh sb="0" eb="2">
      <t>ダンシ</t>
    </rPh>
    <phoneticPr fontId="3"/>
  </si>
  <si>
    <t>リストから選択してください</t>
    <rPh sb="5" eb="7">
      <t>センタク</t>
    </rPh>
    <phoneticPr fontId="3"/>
  </si>
  <si>
    <t>半角入力、ハイフンあり</t>
    <rPh sb="0" eb="2">
      <t>ハンカク</t>
    </rPh>
    <rPh sb="2" eb="4">
      <t>ニュウリョク</t>
    </rPh>
    <phoneticPr fontId="3"/>
  </si>
  <si>
    <t>女子</t>
    <rPh sb="0" eb="2">
      <t>ジョシ</t>
    </rPh>
    <phoneticPr fontId="3"/>
  </si>
  <si>
    <t>引率責任者</t>
    <rPh sb="0" eb="2">
      <t>インソツ</t>
    </rPh>
    <rPh sb="2" eb="5">
      <t>セキニンシャ</t>
    </rPh>
    <phoneticPr fontId="3"/>
  </si>
  <si>
    <t>2年</t>
    <rPh sb="1" eb="2">
      <t>ネン</t>
    </rPh>
    <phoneticPr fontId="3"/>
  </si>
  <si>
    <t>シングルス出場校は入力</t>
    <rPh sb="5" eb="8">
      <t>シュツジョウコウ</t>
    </rPh>
    <rPh sb="9" eb="11">
      <t>ニュウリョク</t>
    </rPh>
    <phoneticPr fontId="3"/>
  </si>
  <si>
    <t>シングルス</t>
    <phoneticPr fontId="3"/>
  </si>
  <si>
    <t>選手名</t>
    <rPh sb="0" eb="3">
      <t>センシュメイ</t>
    </rPh>
    <phoneticPr fontId="3"/>
  </si>
  <si>
    <t>学年</t>
    <rPh sb="0" eb="2">
      <t>ガクネン</t>
    </rPh>
    <phoneticPr fontId="3"/>
  </si>
  <si>
    <t>例</t>
    <rPh sb="0" eb="1">
      <t>レイ</t>
    </rPh>
    <phoneticPr fontId="3"/>
  </si>
  <si>
    <t>組み合わせは、入力されたデータをもとに作成します。</t>
    <rPh sb="0" eb="1">
      <t>ク</t>
    </rPh>
    <rPh sb="2" eb="3">
      <t>ア</t>
    </rPh>
    <rPh sb="7" eb="9">
      <t>ニュウリョク</t>
    </rPh>
    <rPh sb="19" eb="21">
      <t>サクセイ</t>
    </rPh>
    <phoneticPr fontId="1"/>
  </si>
  <si>
    <t>必ず、正しい名前で入力してください。</t>
    <rPh sb="0" eb="1">
      <t>カナラ</t>
    </rPh>
    <rPh sb="3" eb="4">
      <t>タダ</t>
    </rPh>
    <rPh sb="6" eb="8">
      <t>ナマエ</t>
    </rPh>
    <rPh sb="9" eb="11">
      <t>ニュウリョク</t>
    </rPh>
    <phoneticPr fontId="1"/>
  </si>
  <si>
    <t>出場できる選手は、次のとおりとする。</t>
    <rPh sb="0" eb="2">
      <t>シュツジョウ</t>
    </rPh>
    <rPh sb="5" eb="7">
      <t>センシュ</t>
    </rPh>
    <rPh sb="9" eb="10">
      <t>ツギ</t>
    </rPh>
    <phoneticPr fontId="1"/>
  </si>
  <si>
    <t>②　①を除いた、各校４名以内</t>
    <rPh sb="4" eb="5">
      <t>ノゾ</t>
    </rPh>
    <rPh sb="8" eb="10">
      <t>カクコウ</t>
    </rPh>
    <rPh sb="11" eb="12">
      <t>メイ</t>
    </rPh>
    <rPh sb="12" eb="14">
      <t>イナイ</t>
    </rPh>
    <phoneticPr fontId="1"/>
  </si>
  <si>
    <t>入力順は、次のとおりとする。</t>
    <rPh sb="0" eb="3">
      <t>ニュウリョクジュン</t>
    </rPh>
    <rPh sb="5" eb="6">
      <t>ツギ</t>
    </rPh>
    <phoneticPr fontId="1"/>
  </si>
  <si>
    <t>②　①を除いた、４名で強い順</t>
    <rPh sb="4" eb="5">
      <t>ノゾ</t>
    </rPh>
    <rPh sb="9" eb="10">
      <t>メイ</t>
    </rPh>
    <rPh sb="11" eb="12">
      <t>ツヨ</t>
    </rPh>
    <rPh sb="13" eb="14">
      <t>ジュン</t>
    </rPh>
    <phoneticPr fontId="1"/>
  </si>
  <si>
    <t>選手名をコピーし、貼り付ける場合は、値貼り付けでお願いします。</t>
    <rPh sb="0" eb="3">
      <t>センシュメイ</t>
    </rPh>
    <rPh sb="9" eb="10">
      <t>ハ</t>
    </rPh>
    <rPh sb="11" eb="12">
      <t>ツ</t>
    </rPh>
    <rPh sb="14" eb="16">
      <t>バアイ</t>
    </rPh>
    <rPh sb="18" eb="20">
      <t>アタイハ</t>
    </rPh>
    <rPh sb="21" eb="22">
      <t>ツ</t>
    </rPh>
    <rPh sb="25" eb="26">
      <t>ネガ</t>
    </rPh>
    <phoneticPr fontId="1"/>
  </si>
  <si>
    <t>①　コピーするセルを、右クリック</t>
    <rPh sb="11" eb="12">
      <t>ミギ</t>
    </rPh>
    <phoneticPr fontId="1"/>
  </si>
  <si>
    <t>②　貼り付けるセルで、右クリック</t>
    <rPh sb="2" eb="3">
      <t>ハ</t>
    </rPh>
    <rPh sb="4" eb="5">
      <t>ツ</t>
    </rPh>
    <rPh sb="11" eb="12">
      <t>ミギ</t>
    </rPh>
    <phoneticPr fontId="1"/>
  </si>
  <si>
    <t>ダブルス出場校は入力</t>
    <rPh sb="4" eb="5">
      <t>デ</t>
    </rPh>
    <rPh sb="5" eb="6">
      <t>バ</t>
    </rPh>
    <rPh sb="6" eb="7">
      <t>コウ</t>
    </rPh>
    <rPh sb="8" eb="9">
      <t>イ</t>
    </rPh>
    <rPh sb="9" eb="10">
      <t>チカラ</t>
    </rPh>
    <phoneticPr fontId="3"/>
  </si>
  <si>
    <t>ダブルス</t>
    <phoneticPr fontId="3"/>
  </si>
  <si>
    <t>①　ダブルスとしてペアが組める選手</t>
    <rPh sb="12" eb="13">
      <t>ク</t>
    </rPh>
    <rPh sb="15" eb="17">
      <t>センシュ</t>
    </rPh>
    <phoneticPr fontId="1"/>
  </si>
  <si>
    <t>②　他校とのペアは組めません</t>
    <rPh sb="2" eb="4">
      <t>タコウ</t>
    </rPh>
    <rPh sb="9" eb="10">
      <t>ク</t>
    </rPh>
    <phoneticPr fontId="1"/>
  </si>
  <si>
    <t>①　各校で強いペア</t>
    <rPh sb="2" eb="4">
      <t>カクコウ</t>
    </rPh>
    <rPh sb="5" eb="6">
      <t>ツヨ</t>
    </rPh>
    <phoneticPr fontId="1"/>
  </si>
  <si>
    <t>学校名</t>
    <rPh sb="0" eb="1">
      <t>ガク</t>
    </rPh>
    <rPh sb="1" eb="2">
      <t>コウ</t>
    </rPh>
    <rPh sb="2" eb="3">
      <t>メイ</t>
    </rPh>
    <phoneticPr fontId="1"/>
  </si>
  <si>
    <t>シングルス</t>
    <phoneticPr fontId="1"/>
  </si>
  <si>
    <t>順位</t>
    <rPh sb="0" eb="2">
      <t>ジュンイ</t>
    </rPh>
    <phoneticPr fontId="1"/>
  </si>
  <si>
    <t>氏　　　　名</t>
    <rPh sb="0" eb="1">
      <t>シ</t>
    </rPh>
    <rPh sb="5" eb="6">
      <t>メイ</t>
    </rPh>
    <phoneticPr fontId="1"/>
  </si>
  <si>
    <t>学　年</t>
    <rPh sb="0" eb="1">
      <t>ガク</t>
    </rPh>
    <rPh sb="2" eb="3">
      <t>トシ</t>
    </rPh>
    <phoneticPr fontId="1"/>
  </si>
  <si>
    <t>ダブルス</t>
    <phoneticPr fontId="1"/>
  </si>
  <si>
    <t>沖縄　太郎</t>
    <rPh sb="0" eb="2">
      <t>オキナワ</t>
    </rPh>
    <rPh sb="3" eb="5">
      <t>タロウ</t>
    </rPh>
    <phoneticPr fontId="1"/>
  </si>
  <si>
    <t>①　前年度新人大会個人戦でベスト8の上位順</t>
    <rPh sb="2" eb="5">
      <t>ゼンネンド</t>
    </rPh>
    <rPh sb="5" eb="9">
      <t>シンジンタイカイ</t>
    </rPh>
    <rPh sb="9" eb="12">
      <t>コジンセン</t>
    </rPh>
    <rPh sb="18" eb="20">
      <t>ジョウイ</t>
    </rPh>
    <rPh sb="20" eb="21">
      <t>ジュン</t>
    </rPh>
    <phoneticPr fontId="1"/>
  </si>
  <si>
    <t>①　前年度新人大会個人戦でベスト8に入った選手</t>
    <rPh sb="2" eb="5">
      <t>ゼンネンド</t>
    </rPh>
    <rPh sb="5" eb="9">
      <t>シンジンタイカイ</t>
    </rPh>
    <rPh sb="9" eb="12">
      <t>コジンセン</t>
    </rPh>
    <rPh sb="18" eb="19">
      <t>ハイ</t>
    </rPh>
    <rPh sb="21" eb="23">
      <t>センシュ</t>
    </rPh>
    <phoneticPr fontId="1"/>
  </si>
  <si>
    <t>③　貼り付けオプションの値貼り付けをクリック</t>
    <rPh sb="2" eb="3">
      <t>ハ</t>
    </rPh>
    <rPh sb="4" eb="5">
      <t>ツ</t>
    </rPh>
    <rPh sb="12" eb="13">
      <t>アタイ</t>
    </rPh>
    <rPh sb="13" eb="14">
      <t>ハ</t>
    </rPh>
    <rPh sb="15" eb="16">
      <t>ツ</t>
    </rPh>
    <phoneticPr fontId="1"/>
  </si>
  <si>
    <t>ハイスクールジャパンカップソフトテニス２０２４沖縄県予選大会</t>
  </si>
  <si>
    <t>「●●高校」のように入力してください</t>
    <rPh sb="10" eb="12">
      <t>ニュウリョク</t>
    </rPh>
    <phoneticPr fontId="3"/>
  </si>
  <si>
    <t>監督者名</t>
    <rPh sb="0" eb="3">
      <t>カントクシャ</t>
    </rPh>
    <rPh sb="3" eb="4">
      <t>メイ</t>
    </rPh>
    <phoneticPr fontId="3"/>
  </si>
  <si>
    <t>監督名</t>
    <rPh sb="0" eb="3">
      <t>カントクメイ</t>
    </rPh>
    <phoneticPr fontId="1"/>
  </si>
  <si>
    <t>学校情報等</t>
    <rPh sb="0" eb="4">
      <t>ガッコウジョウホウ</t>
    </rPh>
    <rPh sb="4" eb="5">
      <t>トウ</t>
    </rPh>
    <phoneticPr fontId="3"/>
  </si>
  <si>
    <t>引率責任者</t>
    <rPh sb="0" eb="2">
      <t>インソツ</t>
    </rPh>
    <rPh sb="2" eb="5">
      <t>セキニンシャ</t>
    </rPh>
    <phoneticPr fontId="1"/>
  </si>
  <si>
    <t>携帯番号</t>
    <rPh sb="0" eb="2">
      <t>ケイタイ</t>
    </rPh>
    <rPh sb="2" eb="4">
      <t>バンゴウ</t>
    </rPh>
    <phoneticPr fontId="3"/>
  </si>
  <si>
    <t>携帯番号</t>
    <rPh sb="0" eb="4">
      <t>ケイタイバンゴウ</t>
    </rPh>
    <phoneticPr fontId="1"/>
  </si>
  <si>
    <t>男女別</t>
    <rPh sb="0" eb="3">
      <t>ダンジョベツ</t>
    </rPh>
    <phoneticPr fontId="1"/>
  </si>
  <si>
    <t>https://forms.office.com/r/AYniKV1a8j</t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</si>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</sst>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[$]ggge&quot;年&quot;m&quot;月&quot;d&quot;日&quot;;@"/>
    <numFmt numFmtId="178" formatCode="000\-0000\-0000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u/>
      <sz val="12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0" fillId="3" borderId="4" xfId="0" applyFill="1" applyBorder="1" applyAlignment="1" applyProtection="1">
      <alignment vertical="center" shrinkToFit="1"/>
      <protection locked="0"/>
    </xf>
    <xf numFmtId="177" fontId="0" fillId="3" borderId="4" xfId="0" applyNumberFormat="1" applyFill="1" applyBorder="1" applyAlignment="1" applyProtection="1">
      <alignment horizontal="left" vertical="center" shrinkToFi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14" fontId="0" fillId="6" borderId="21" xfId="0" applyNumberFormat="1" applyFill="1" applyBorder="1">
      <alignment vertical="center"/>
    </xf>
    <xf numFmtId="0" fontId="0" fillId="0" borderId="4" xfId="0" applyBorder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textRotation="255"/>
    </xf>
    <xf numFmtId="0" fontId="0" fillId="5" borderId="8" xfId="0" applyFill="1" applyBorder="1" applyAlignment="1">
      <alignment vertical="center" textRotation="255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4" borderId="1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8" fillId="4" borderId="21" xfId="0" applyFont="1" applyFill="1" applyBorder="1" applyAlignment="1" applyProtection="1">
      <alignment vertical="center" shrinkToFit="1"/>
      <protection locked="0"/>
    </xf>
    <xf numFmtId="177" fontId="0" fillId="0" borderId="4" xfId="0" applyNumberFormat="1" applyBorder="1" applyAlignment="1" applyProtection="1">
      <alignment vertical="center" shrinkToFit="1"/>
      <protection locked="0"/>
    </xf>
    <xf numFmtId="178" fontId="0" fillId="3" borderId="4" xfId="0" applyNumberFormat="1" applyFill="1" applyBorder="1" applyAlignment="1" applyProtection="1">
      <alignment horizontal="left" vertical="center" shrinkToFit="1"/>
      <protection locked="0"/>
    </xf>
    <xf numFmtId="0" fontId="9" fillId="0" borderId="0" xfId="0" applyFont="1" applyAlignment="1">
      <alignment horizontal="center" vertical="center" shrinkToFit="1"/>
    </xf>
    <xf numFmtId="0" fontId="10" fillId="0" borderId="0" xfId="0" applyFont="1">
      <alignment vertical="center"/>
    </xf>
    <xf numFmtId="0" fontId="9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10" fillId="0" borderId="0" xfId="0" applyFont="1" applyAlignment="1"/>
    <xf numFmtId="0" fontId="13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shrinkToFit="1"/>
    </xf>
    <xf numFmtId="178" fontId="12" fillId="0" borderId="4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/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0" fillId="0" borderId="8" xfId="0" applyFont="1" applyBorder="1" applyAlignment="1"/>
    <xf numFmtId="0" fontId="12" fillId="0" borderId="3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4" fillId="0" borderId="0" xfId="0" applyFont="1" applyAlignment="1"/>
    <xf numFmtId="0" fontId="12" fillId="0" borderId="0" xfId="0" applyFont="1" applyAlignment="1"/>
    <xf numFmtId="176" fontId="13" fillId="0" borderId="0" xfId="0" applyNumberFormat="1" applyFont="1">
      <alignment vertical="center"/>
    </xf>
    <xf numFmtId="0" fontId="15" fillId="0" borderId="0" xfId="0" applyFont="1" applyAlignment="1">
      <alignment vertical="center" shrinkToFit="1"/>
    </xf>
    <xf numFmtId="0" fontId="4" fillId="0" borderId="0" xfId="2" applyProtection="1">
      <alignment vertical="center"/>
      <protection locked="0"/>
    </xf>
    <xf numFmtId="0" fontId="0" fillId="0" borderId="1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" borderId="16" xfId="0" applyFill="1" applyBorder="1" applyAlignment="1">
      <alignment horizontal="center" vertical="center" textRotation="255"/>
    </xf>
    <xf numFmtId="0" fontId="0" fillId="2" borderId="17" xfId="0" applyFill="1" applyBorder="1" applyAlignment="1">
      <alignment horizontal="center" vertical="center" textRotation="255"/>
    </xf>
    <xf numFmtId="0" fontId="0" fillId="2" borderId="18" xfId="0" applyFill="1" applyBorder="1" applyAlignment="1">
      <alignment horizontal="center" vertical="center" textRotation="255"/>
    </xf>
    <xf numFmtId="0" fontId="9" fillId="0" borderId="0" xfId="0" applyFont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</cellXfs>
  <cellStyles count="3">
    <cellStyle name="Hyperlink" xfId="1" xr:uid="{00000000-0005-0000-0000-000000000000}"/>
    <cellStyle name="ハイパーリンク" xfId="2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ms.office.com/r/AYniKV1a8j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workbookViewId="0">
      <selection activeCell="D16" sqref="D16"/>
    </sheetView>
  </sheetViews>
  <sheetFormatPr defaultColWidth="8.875" defaultRowHeight="13.5" x14ac:dyDescent="0.15"/>
  <cols>
    <col min="1" max="1" width="8.875" style="7"/>
    <col min="2" max="2" width="4.5" style="7" customWidth="1"/>
    <col min="3" max="3" width="8.875" style="7"/>
    <col min="4" max="4" width="61.25" style="7" customWidth="1"/>
    <col min="5" max="16384" width="8.875" style="7"/>
  </cols>
  <sheetData>
    <row r="1" spans="1:16" ht="14.25" thickBot="1" x14ac:dyDescent="0.2"/>
    <row r="2" spans="1:16" ht="21.75" thickBot="1" x14ac:dyDescent="0.2">
      <c r="D2" s="32" t="s">
        <v>0</v>
      </c>
    </row>
    <row r="4" spans="1:16" ht="17.25" x14ac:dyDescent="0.15">
      <c r="B4" s="9" t="s">
        <v>1</v>
      </c>
    </row>
    <row r="5" spans="1:16" ht="17.25" x14ac:dyDescent="0.15">
      <c r="A5" s="6"/>
      <c r="B5" s="10" t="s">
        <v>2</v>
      </c>
      <c r="C5" s="8"/>
      <c r="D5" s="8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x14ac:dyDescent="0.15">
      <c r="A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7.25" x14ac:dyDescent="0.15">
      <c r="A7" s="6"/>
      <c r="B7" s="10" t="s">
        <v>3</v>
      </c>
      <c r="C7" s="8"/>
      <c r="D7" s="8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7.25" x14ac:dyDescent="0.15">
      <c r="A8" s="6"/>
      <c r="B8" s="9"/>
      <c r="C8" s="9" t="s">
        <v>4</v>
      </c>
      <c r="D8" s="8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17.25" x14ac:dyDescent="0.15">
      <c r="A9" s="6"/>
      <c r="B9" s="9"/>
      <c r="C9" s="10" t="s">
        <v>5</v>
      </c>
      <c r="D9" s="8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7.25" x14ac:dyDescent="0.15">
      <c r="A10" s="6"/>
      <c r="B10" s="9"/>
      <c r="C10" s="8"/>
      <c r="D10" s="68" t="s">
        <v>62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17.25" x14ac:dyDescent="0.15">
      <c r="A11" s="6"/>
      <c r="B11" s="9"/>
      <c r="C11" s="10" t="s">
        <v>6</v>
      </c>
      <c r="D11" s="8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3" spans="1:16" ht="17.25" x14ac:dyDescent="0.15">
      <c r="B13" s="10" t="s">
        <v>7</v>
      </c>
    </row>
  </sheetData>
  <phoneticPr fontId="1"/>
  <hyperlinks>
    <hyperlink ref="D10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8"/>
  <sheetViews>
    <sheetView workbookViewId="0">
      <selection activeCell="C14" sqref="C14"/>
    </sheetView>
  </sheetViews>
  <sheetFormatPr defaultColWidth="16.625" defaultRowHeight="13.5" x14ac:dyDescent="0.15"/>
  <cols>
    <col min="1" max="1" width="10.5" customWidth="1"/>
    <col min="2" max="2" width="3.5" bestFit="1" customWidth="1"/>
    <col min="3" max="4" width="21.125" customWidth="1"/>
    <col min="5" max="5" width="6.875" customWidth="1"/>
    <col min="6" max="6" width="5.5" customWidth="1"/>
    <col min="7" max="7" width="53.5" bestFit="1" customWidth="1"/>
    <col min="8" max="8" width="5.5" hidden="1" customWidth="1"/>
    <col min="9" max="9" width="5.125" hidden="1" customWidth="1"/>
    <col min="10" max="10" width="9.5" hidden="1" customWidth="1"/>
    <col min="11" max="12" width="18.5" hidden="1" customWidth="1"/>
    <col min="13" max="13" width="5.25" hidden="1" customWidth="1"/>
    <col min="14" max="14" width="18.5" hidden="1" customWidth="1"/>
    <col min="15" max="15" width="1.75" hidden="1" customWidth="1"/>
    <col min="16" max="16" width="9.25" hidden="1" customWidth="1"/>
    <col min="17" max="17" width="0" hidden="1" customWidth="1"/>
  </cols>
  <sheetData>
    <row r="1" spans="1:16" ht="14.25" thickBot="1" x14ac:dyDescent="0.2">
      <c r="C1" t="s">
        <v>8</v>
      </c>
      <c r="D1" t="s">
        <v>9</v>
      </c>
      <c r="P1" s="19">
        <v>45383</v>
      </c>
    </row>
    <row r="2" spans="1:16" ht="14.25" thickBot="1" x14ac:dyDescent="0.2"/>
    <row r="3" spans="1:16" ht="13.15" customHeight="1" x14ac:dyDescent="0.15">
      <c r="A3" s="71" t="s">
        <v>57</v>
      </c>
      <c r="C3" s="20" t="s">
        <v>10</v>
      </c>
      <c r="D3" s="33" t="s">
        <v>11</v>
      </c>
      <c r="E3" s="21"/>
      <c r="G3" t="s">
        <v>12</v>
      </c>
    </row>
    <row r="4" spans="1:16" x14ac:dyDescent="0.15">
      <c r="A4" s="72"/>
      <c r="C4" s="20" t="s">
        <v>13</v>
      </c>
      <c r="D4" s="2" t="s">
        <v>14</v>
      </c>
      <c r="E4" s="21"/>
      <c r="G4" t="s">
        <v>15</v>
      </c>
    </row>
    <row r="5" spans="1:16" x14ac:dyDescent="0.15">
      <c r="A5" s="72"/>
      <c r="D5" s="22"/>
    </row>
    <row r="6" spans="1:16" x14ac:dyDescent="0.15">
      <c r="A6" s="72"/>
      <c r="B6" s="23"/>
      <c r="C6" s="20" t="s">
        <v>16</v>
      </c>
      <c r="D6" s="1"/>
      <c r="G6" t="s">
        <v>54</v>
      </c>
    </row>
    <row r="7" spans="1:16" x14ac:dyDescent="0.15">
      <c r="A7" s="72"/>
      <c r="B7" s="23"/>
      <c r="C7" s="20" t="s">
        <v>17</v>
      </c>
      <c r="D7" s="1"/>
      <c r="G7" t="s">
        <v>19</v>
      </c>
    </row>
    <row r="8" spans="1:16" x14ac:dyDescent="0.15">
      <c r="A8" s="72"/>
      <c r="B8" s="23"/>
      <c r="C8" s="20" t="s">
        <v>55</v>
      </c>
      <c r="D8" s="1"/>
      <c r="M8" t="s">
        <v>18</v>
      </c>
    </row>
    <row r="9" spans="1:16" x14ac:dyDescent="0.15">
      <c r="A9" s="72"/>
      <c r="B9" s="23"/>
      <c r="C9" s="20" t="s">
        <v>22</v>
      </c>
      <c r="D9" s="1"/>
      <c r="M9" t="s">
        <v>21</v>
      </c>
    </row>
    <row r="10" spans="1:16" ht="14.25" thickBot="1" x14ac:dyDescent="0.2">
      <c r="A10" s="73"/>
      <c r="C10" s="20" t="s">
        <v>59</v>
      </c>
      <c r="D10" s="34"/>
      <c r="G10" t="s">
        <v>20</v>
      </c>
    </row>
    <row r="11" spans="1:16" ht="14.25" thickBot="1" x14ac:dyDescent="0.2">
      <c r="A11" s="24"/>
      <c r="M11" t="s">
        <v>63</v>
      </c>
    </row>
    <row r="12" spans="1:16" ht="14.25" customHeight="1" thickBot="1" x14ac:dyDescent="0.2">
      <c r="A12" s="71" t="s">
        <v>24</v>
      </c>
      <c r="D12" t="s">
        <v>25</v>
      </c>
      <c r="M12" t="s">
        <v>64</v>
      </c>
    </row>
    <row r="13" spans="1:16" ht="14.25" thickBot="1" x14ac:dyDescent="0.2">
      <c r="A13" s="72"/>
      <c r="D13" s="25" t="s">
        <v>26</v>
      </c>
      <c r="E13" s="26" t="s">
        <v>27</v>
      </c>
      <c r="M13" t="s">
        <v>65</v>
      </c>
    </row>
    <row r="14" spans="1:16" ht="14.25" thickBot="1" x14ac:dyDescent="0.2">
      <c r="A14" s="72"/>
      <c r="B14" s="27"/>
      <c r="C14" s="27" t="s">
        <v>28</v>
      </c>
      <c r="D14" s="28" t="s">
        <v>49</v>
      </c>
      <c r="E14" s="29" t="s">
        <v>23</v>
      </c>
    </row>
    <row r="15" spans="1:16" x14ac:dyDescent="0.15">
      <c r="A15" s="72"/>
      <c r="C15">
        <v>1</v>
      </c>
      <c r="D15" s="3"/>
      <c r="E15" s="12"/>
      <c r="G15" t="s">
        <v>29</v>
      </c>
    </row>
    <row r="16" spans="1:16" x14ac:dyDescent="0.15">
      <c r="A16" s="72"/>
      <c r="C16">
        <v>2</v>
      </c>
      <c r="D16" s="11"/>
      <c r="E16" s="13"/>
      <c r="G16" t="s">
        <v>30</v>
      </c>
    </row>
    <row r="17" spans="1:7" x14ac:dyDescent="0.15">
      <c r="A17" s="72"/>
      <c r="C17">
        <v>3</v>
      </c>
      <c r="D17" s="11"/>
      <c r="E17" s="13"/>
    </row>
    <row r="18" spans="1:7" x14ac:dyDescent="0.15">
      <c r="A18" s="72"/>
      <c r="C18">
        <v>4</v>
      </c>
      <c r="D18" s="11"/>
      <c r="E18" s="13"/>
      <c r="G18" t="s">
        <v>31</v>
      </c>
    </row>
    <row r="19" spans="1:7" x14ac:dyDescent="0.15">
      <c r="A19" s="72"/>
      <c r="C19">
        <v>5</v>
      </c>
      <c r="D19" s="11"/>
      <c r="E19" s="13"/>
      <c r="G19" t="s">
        <v>51</v>
      </c>
    </row>
    <row r="20" spans="1:7" x14ac:dyDescent="0.15">
      <c r="A20" s="72"/>
      <c r="C20">
        <v>6</v>
      </c>
      <c r="D20" s="11"/>
      <c r="E20" s="13"/>
      <c r="G20" t="s">
        <v>32</v>
      </c>
    </row>
    <row r="21" spans="1:7" x14ac:dyDescent="0.15">
      <c r="A21" s="72"/>
      <c r="C21">
        <v>7</v>
      </c>
      <c r="D21" s="4"/>
      <c r="E21" s="13"/>
    </row>
    <row r="22" spans="1:7" x14ac:dyDescent="0.15">
      <c r="A22" s="72"/>
      <c r="C22">
        <v>8</v>
      </c>
      <c r="D22" s="4"/>
      <c r="E22" s="13"/>
      <c r="G22" t="s">
        <v>33</v>
      </c>
    </row>
    <row r="23" spans="1:7" x14ac:dyDescent="0.15">
      <c r="A23" s="72"/>
      <c r="C23">
        <v>9</v>
      </c>
      <c r="D23" s="4"/>
      <c r="E23" s="13"/>
      <c r="G23" t="s">
        <v>50</v>
      </c>
    </row>
    <row r="24" spans="1:7" x14ac:dyDescent="0.15">
      <c r="A24" s="72"/>
      <c r="C24">
        <v>10</v>
      </c>
      <c r="D24" s="4"/>
      <c r="E24" s="13"/>
      <c r="G24" t="s">
        <v>34</v>
      </c>
    </row>
    <row r="25" spans="1:7" x14ac:dyDescent="0.15">
      <c r="A25" s="72"/>
      <c r="C25">
        <v>11</v>
      </c>
      <c r="D25" s="4"/>
      <c r="E25" s="13"/>
    </row>
    <row r="26" spans="1:7" x14ac:dyDescent="0.15">
      <c r="A26" s="72"/>
      <c r="C26">
        <v>12</v>
      </c>
      <c r="D26" s="4"/>
      <c r="E26" s="13"/>
      <c r="G26" t="s">
        <v>35</v>
      </c>
    </row>
    <row r="27" spans="1:7" x14ac:dyDescent="0.15">
      <c r="A27" s="72"/>
      <c r="C27">
        <v>13</v>
      </c>
      <c r="D27" s="4"/>
      <c r="E27" s="13"/>
      <c r="G27" t="s">
        <v>36</v>
      </c>
    </row>
    <row r="28" spans="1:7" x14ac:dyDescent="0.15">
      <c r="A28" s="72"/>
      <c r="C28">
        <v>14</v>
      </c>
      <c r="D28" s="4"/>
      <c r="E28" s="13"/>
      <c r="G28" t="s">
        <v>37</v>
      </c>
    </row>
    <row r="29" spans="1:7" x14ac:dyDescent="0.15">
      <c r="A29" s="72"/>
      <c r="C29">
        <v>15</v>
      </c>
      <c r="D29" s="4"/>
      <c r="E29" s="13"/>
      <c r="G29" t="s">
        <v>52</v>
      </c>
    </row>
    <row r="30" spans="1:7" x14ac:dyDescent="0.15">
      <c r="A30" s="72"/>
      <c r="C30">
        <v>16</v>
      </c>
      <c r="D30" s="4"/>
      <c r="E30" s="13"/>
    </row>
    <row r="31" spans="1:7" x14ac:dyDescent="0.15">
      <c r="A31" s="72"/>
      <c r="C31">
        <v>17</v>
      </c>
      <c r="D31" s="4"/>
      <c r="E31" s="13"/>
    </row>
    <row r="32" spans="1:7" x14ac:dyDescent="0.15">
      <c r="A32" s="72"/>
      <c r="C32">
        <v>18</v>
      </c>
      <c r="D32" s="4"/>
      <c r="E32" s="13"/>
    </row>
    <row r="33" spans="1:7" x14ac:dyDescent="0.15">
      <c r="A33" s="72"/>
      <c r="C33">
        <v>19</v>
      </c>
      <c r="D33" s="4"/>
      <c r="E33" s="13"/>
    </row>
    <row r="34" spans="1:7" ht="14.25" thickBot="1" x14ac:dyDescent="0.2">
      <c r="A34" s="73"/>
      <c r="C34">
        <v>20</v>
      </c>
      <c r="D34" s="5"/>
      <c r="E34" s="14"/>
    </row>
    <row r="35" spans="1:7" ht="14.25" thickBot="1" x14ac:dyDescent="0.2"/>
    <row r="36" spans="1:7" ht="13.9" customHeight="1" thickBot="1" x14ac:dyDescent="0.2">
      <c r="A36" s="71" t="s">
        <v>38</v>
      </c>
      <c r="D36" t="s">
        <v>39</v>
      </c>
    </row>
    <row r="37" spans="1:7" ht="18.600000000000001" customHeight="1" thickBot="1" x14ac:dyDescent="0.2">
      <c r="A37" s="72"/>
      <c r="D37" s="25" t="s">
        <v>26</v>
      </c>
      <c r="E37" s="30" t="s">
        <v>27</v>
      </c>
    </row>
    <row r="38" spans="1:7" ht="14.25" thickBot="1" x14ac:dyDescent="0.2">
      <c r="A38" s="72"/>
      <c r="B38" s="27"/>
      <c r="C38" s="27" t="s">
        <v>28</v>
      </c>
      <c r="D38" s="28" t="str">
        <f>D14</f>
        <v>沖縄　太郎</v>
      </c>
      <c r="E38" s="31" t="str">
        <f>E14</f>
        <v>2年</v>
      </c>
    </row>
    <row r="39" spans="1:7" x14ac:dyDescent="0.15">
      <c r="A39" s="72"/>
      <c r="B39" s="70"/>
      <c r="C39" s="69">
        <v>1</v>
      </c>
      <c r="D39" s="3"/>
      <c r="E39" s="15"/>
      <c r="G39" t="s">
        <v>29</v>
      </c>
    </row>
    <row r="40" spans="1:7" ht="14.25" thickBot="1" x14ac:dyDescent="0.2">
      <c r="A40" s="72"/>
      <c r="B40" s="70"/>
      <c r="C40" s="69"/>
      <c r="D40" s="5"/>
      <c r="E40" s="16"/>
      <c r="G40" t="s">
        <v>30</v>
      </c>
    </row>
    <row r="41" spans="1:7" x14ac:dyDescent="0.15">
      <c r="A41" s="72"/>
      <c r="B41" s="70"/>
      <c r="C41" s="69">
        <v>2</v>
      </c>
      <c r="D41" s="3"/>
      <c r="E41" s="15"/>
    </row>
    <row r="42" spans="1:7" ht="14.25" thickBot="1" x14ac:dyDescent="0.2">
      <c r="A42" s="72"/>
      <c r="B42" s="70"/>
      <c r="C42" s="69"/>
      <c r="D42" s="5"/>
      <c r="E42" s="16"/>
      <c r="G42" t="s">
        <v>31</v>
      </c>
    </row>
    <row r="43" spans="1:7" x14ac:dyDescent="0.15">
      <c r="A43" s="72"/>
      <c r="B43" s="70"/>
      <c r="C43" s="69">
        <v>3</v>
      </c>
      <c r="D43" s="3"/>
      <c r="E43" s="15"/>
      <c r="G43" t="s">
        <v>40</v>
      </c>
    </row>
    <row r="44" spans="1:7" ht="14.25" thickBot="1" x14ac:dyDescent="0.2">
      <c r="A44" s="72"/>
      <c r="B44" s="70"/>
      <c r="C44" s="69"/>
      <c r="D44" s="5"/>
      <c r="E44" s="17"/>
      <c r="G44" t="s">
        <v>41</v>
      </c>
    </row>
    <row r="45" spans="1:7" x14ac:dyDescent="0.15">
      <c r="A45" s="72"/>
      <c r="B45" s="70"/>
      <c r="C45" s="69">
        <v>4</v>
      </c>
      <c r="D45" s="3"/>
      <c r="E45" s="15"/>
    </row>
    <row r="46" spans="1:7" ht="14.25" thickBot="1" x14ac:dyDescent="0.2">
      <c r="A46" s="72"/>
      <c r="B46" s="70"/>
      <c r="C46" s="69"/>
      <c r="D46" s="5"/>
      <c r="E46" s="16"/>
      <c r="G46" t="s">
        <v>33</v>
      </c>
    </row>
    <row r="47" spans="1:7" x14ac:dyDescent="0.15">
      <c r="A47" s="72"/>
      <c r="B47" s="70"/>
      <c r="C47" s="69">
        <v>5</v>
      </c>
      <c r="D47" s="3"/>
      <c r="E47" s="15"/>
      <c r="G47" t="s">
        <v>42</v>
      </c>
    </row>
    <row r="48" spans="1:7" ht="14.25" thickBot="1" x14ac:dyDescent="0.2">
      <c r="A48" s="72"/>
      <c r="B48" s="70"/>
      <c r="C48" s="69"/>
      <c r="D48" s="5"/>
      <c r="E48" s="16"/>
    </row>
    <row r="49" spans="1:7" x14ac:dyDescent="0.15">
      <c r="A49" s="72"/>
      <c r="B49" s="70"/>
      <c r="C49" s="69">
        <v>6</v>
      </c>
      <c r="D49" s="3"/>
      <c r="E49" s="15"/>
      <c r="G49" t="s">
        <v>35</v>
      </c>
    </row>
    <row r="50" spans="1:7" ht="14.25" thickBot="1" x14ac:dyDescent="0.2">
      <c r="A50" s="72"/>
      <c r="B50" s="70"/>
      <c r="C50" s="69"/>
      <c r="D50" s="5"/>
      <c r="E50" s="16"/>
      <c r="G50" t="s">
        <v>36</v>
      </c>
    </row>
    <row r="51" spans="1:7" x14ac:dyDescent="0.15">
      <c r="A51" s="72"/>
      <c r="B51" s="70"/>
      <c r="C51" s="69">
        <v>7</v>
      </c>
      <c r="D51" s="3"/>
      <c r="E51" s="15"/>
      <c r="G51" t="s">
        <v>37</v>
      </c>
    </row>
    <row r="52" spans="1:7" ht="14.25" thickBot="1" x14ac:dyDescent="0.2">
      <c r="A52" s="72"/>
      <c r="B52" s="70"/>
      <c r="C52" s="69"/>
      <c r="D52" s="5"/>
      <c r="E52" s="16"/>
      <c r="G52" t="s">
        <v>52</v>
      </c>
    </row>
    <row r="53" spans="1:7" x14ac:dyDescent="0.15">
      <c r="A53" s="72"/>
      <c r="B53" s="27"/>
      <c r="C53" s="69">
        <v>8</v>
      </c>
      <c r="D53" s="3"/>
      <c r="E53" s="15"/>
    </row>
    <row r="54" spans="1:7" ht="14.25" thickBot="1" x14ac:dyDescent="0.2">
      <c r="A54" s="72"/>
      <c r="B54" s="27"/>
      <c r="C54" s="69"/>
      <c r="D54" s="5"/>
      <c r="E54" s="16"/>
    </row>
    <row r="55" spans="1:7" x14ac:dyDescent="0.15">
      <c r="A55" s="72"/>
      <c r="B55" s="27"/>
      <c r="C55" s="69">
        <v>9</v>
      </c>
      <c r="D55" s="3"/>
      <c r="E55" s="15"/>
    </row>
    <row r="56" spans="1:7" ht="14.25" thickBot="1" x14ac:dyDescent="0.2">
      <c r="A56" s="72"/>
      <c r="B56" s="27"/>
      <c r="C56" s="69"/>
      <c r="D56" s="5"/>
      <c r="E56" s="16"/>
    </row>
    <row r="57" spans="1:7" x14ac:dyDescent="0.15">
      <c r="A57" s="72"/>
      <c r="B57" s="70"/>
      <c r="C57" s="69">
        <v>10</v>
      </c>
      <c r="D57" s="3"/>
      <c r="E57" s="18"/>
    </row>
    <row r="58" spans="1:7" ht="14.25" thickBot="1" x14ac:dyDescent="0.2">
      <c r="A58" s="73"/>
      <c r="B58" s="70"/>
      <c r="C58" s="69"/>
      <c r="D58" s="5"/>
      <c r="E58" s="16"/>
    </row>
  </sheetData>
  <sheetProtection sheet="1" objects="1" scenarios="1"/>
  <mergeCells count="21">
    <mergeCell ref="C53:C54"/>
    <mergeCell ref="C55:C56"/>
    <mergeCell ref="B57:B58"/>
    <mergeCell ref="A12:A34"/>
    <mergeCell ref="A3:A10"/>
    <mergeCell ref="A36:A58"/>
    <mergeCell ref="B39:B40"/>
    <mergeCell ref="B41:B42"/>
    <mergeCell ref="B43:B44"/>
    <mergeCell ref="B45:B46"/>
    <mergeCell ref="B47:B48"/>
    <mergeCell ref="B49:B50"/>
    <mergeCell ref="B51:B52"/>
    <mergeCell ref="C57:C58"/>
    <mergeCell ref="C39:C40"/>
    <mergeCell ref="C41:C42"/>
    <mergeCell ref="C43:C44"/>
    <mergeCell ref="C45:C46"/>
    <mergeCell ref="C47:C48"/>
    <mergeCell ref="C49:C50"/>
    <mergeCell ref="C51:C52"/>
  </mergeCells>
  <phoneticPr fontId="1"/>
  <dataValidations count="2">
    <dataValidation type="list" allowBlank="1" showInputMessage="1" showErrorMessage="1" sqref="D7" xr:uid="{00000000-0002-0000-0100-000000000000}">
      <formula1>$M$8:$M$9</formula1>
    </dataValidation>
    <dataValidation type="list" allowBlank="1" showInputMessage="1" showErrorMessage="1" sqref="E39:E58 E15:E34" xr:uid="{00000000-0002-0000-0100-000001000000}">
      <formula1>$M$11:$M$13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8"/>
  <sheetViews>
    <sheetView topLeftCell="A12" zoomScaleNormal="100" workbookViewId="0">
      <selection activeCell="B17" sqref="B17"/>
    </sheetView>
  </sheetViews>
  <sheetFormatPr defaultColWidth="8.75" defaultRowHeight="13.5" x14ac:dyDescent="0.15"/>
  <cols>
    <col min="1" max="1" width="11.5" style="36" bestFit="1" customWidth="1"/>
    <col min="2" max="2" width="25.875" style="36" customWidth="1"/>
    <col min="3" max="3" width="8.625" style="36" customWidth="1"/>
    <col min="4" max="4" width="11.5" style="36" customWidth="1"/>
    <col min="5" max="5" width="25.875" style="36" customWidth="1"/>
    <col min="6" max="6" width="8.625" style="36" customWidth="1"/>
    <col min="7" max="7" width="12.625" style="36" customWidth="1"/>
    <col min="8" max="8" width="13.75" style="39" customWidth="1"/>
    <col min="9" max="16384" width="8.75" style="36"/>
  </cols>
  <sheetData>
    <row r="1" spans="1:8" ht="20.25" customHeight="1" x14ac:dyDescent="0.15">
      <c r="B1" s="37"/>
      <c r="C1" s="37"/>
      <c r="D1" s="37"/>
      <c r="E1" s="37"/>
      <c r="F1" s="37"/>
      <c r="G1" s="38"/>
    </row>
    <row r="2" spans="1:8" ht="20.25" customHeight="1" x14ac:dyDescent="0.15">
      <c r="B2" s="74" t="s">
        <v>53</v>
      </c>
      <c r="C2" s="74"/>
      <c r="D2" s="74"/>
      <c r="E2" s="74"/>
      <c r="F2" s="35"/>
      <c r="G2" s="38"/>
    </row>
    <row r="3" spans="1:8" ht="19.149999999999999" customHeight="1" x14ac:dyDescent="0.15">
      <c r="A3" s="40"/>
      <c r="B3" s="40"/>
      <c r="C3" s="40"/>
      <c r="D3" s="40"/>
      <c r="E3" s="40"/>
      <c r="F3" s="41"/>
      <c r="H3" s="36"/>
    </row>
    <row r="4" spans="1:8" ht="24.95" customHeight="1" x14ac:dyDescent="0.15">
      <c r="A4" s="42" t="s">
        <v>43</v>
      </c>
      <c r="B4" s="42" t="str">
        <f>IF(データシート!D6="","",データシート!D6)</f>
        <v/>
      </c>
      <c r="C4" s="75" t="s">
        <v>58</v>
      </c>
      <c r="D4" s="75"/>
      <c r="E4" s="42" t="str">
        <f>IF(データシート!D9="","",データシート!D9)</f>
        <v/>
      </c>
      <c r="F4" s="42" t="s">
        <v>61</v>
      </c>
      <c r="H4" s="36"/>
    </row>
    <row r="5" spans="1:8" ht="24.95" customHeight="1" x14ac:dyDescent="0.15">
      <c r="A5" s="42" t="s">
        <v>56</v>
      </c>
      <c r="B5" s="42" t="str">
        <f>IF(データシート!D8="","",データシート!D8)</f>
        <v/>
      </c>
      <c r="C5" s="75" t="s">
        <v>60</v>
      </c>
      <c r="D5" s="75"/>
      <c r="E5" s="43" t="str">
        <f>IF(データシート!D10="","",データシート!D10)</f>
        <v/>
      </c>
      <c r="F5" s="42">
        <f>データシート!D7</f>
        <v>0</v>
      </c>
      <c r="H5" s="36"/>
    </row>
    <row r="6" spans="1:8" ht="21" customHeight="1" thickBot="1" x14ac:dyDescent="0.2">
      <c r="A6" s="44" t="s">
        <v>44</v>
      </c>
      <c r="H6" s="36"/>
    </row>
    <row r="7" spans="1:8" ht="21.95" customHeight="1" thickBot="1" x14ac:dyDescent="0.2">
      <c r="A7" s="45" t="s">
        <v>45</v>
      </c>
      <c r="B7" s="46" t="s">
        <v>46</v>
      </c>
      <c r="C7" s="47" t="s">
        <v>47</v>
      </c>
      <c r="D7" s="45" t="s">
        <v>45</v>
      </c>
      <c r="E7" s="46" t="s">
        <v>46</v>
      </c>
      <c r="F7" s="47" t="s">
        <v>47</v>
      </c>
      <c r="H7" s="36"/>
    </row>
    <row r="8" spans="1:8" ht="21.95" customHeight="1" x14ac:dyDescent="0.15">
      <c r="A8" s="48">
        <v>1</v>
      </c>
      <c r="B8" s="49" t="str">
        <f>IF(データシート!D15="","",データシート!D15)</f>
        <v/>
      </c>
      <c r="C8" s="50" t="str">
        <f>IF(データシート!E15="","",データシート!E15)</f>
        <v/>
      </c>
      <c r="D8" s="48">
        <v>11</v>
      </c>
      <c r="E8" s="51" t="str">
        <f>IF(データシート!D25="","",データシート!D25)</f>
        <v/>
      </c>
      <c r="F8" s="50" t="str">
        <f>IF(データシート!E25="","",データシート!E25)</f>
        <v/>
      </c>
      <c r="H8" s="36"/>
    </row>
    <row r="9" spans="1:8" ht="21.95" customHeight="1" x14ac:dyDescent="0.15">
      <c r="A9" s="52">
        <v>2</v>
      </c>
      <c r="B9" s="53" t="str">
        <f>IF(データシート!D16="","",データシート!D16)</f>
        <v/>
      </c>
      <c r="C9" s="54" t="str">
        <f>IF(データシート!E16="","",データシート!E16)</f>
        <v/>
      </c>
      <c r="D9" s="52">
        <v>12</v>
      </c>
      <c r="E9" s="55" t="str">
        <f>IF(データシート!D26="","",データシート!D26)</f>
        <v/>
      </c>
      <c r="F9" s="54" t="str">
        <f>IF(データシート!E26="","",データシート!E26)</f>
        <v/>
      </c>
      <c r="H9" s="36"/>
    </row>
    <row r="10" spans="1:8" ht="21.95" customHeight="1" x14ac:dyDescent="0.15">
      <c r="A10" s="52">
        <v>3</v>
      </c>
      <c r="B10" s="53" t="str">
        <f>IF(データシート!D17="","",データシート!D17)</f>
        <v/>
      </c>
      <c r="C10" s="54" t="str">
        <f>IF(データシート!E17="","",データシート!E17)</f>
        <v/>
      </c>
      <c r="D10" s="52">
        <v>13</v>
      </c>
      <c r="E10" s="55" t="str">
        <f>IF(データシート!D27="","",データシート!D27)</f>
        <v/>
      </c>
      <c r="F10" s="54" t="str">
        <f>IF(データシート!E27="","",データシート!E27)</f>
        <v/>
      </c>
      <c r="H10" s="36"/>
    </row>
    <row r="11" spans="1:8" ht="21.95" customHeight="1" x14ac:dyDescent="0.15">
      <c r="A11" s="52">
        <v>4</v>
      </c>
      <c r="B11" s="53" t="str">
        <f>IF(データシート!D18="","",データシート!D18)</f>
        <v/>
      </c>
      <c r="C11" s="54" t="str">
        <f>IF(データシート!E18="","",データシート!E18)</f>
        <v/>
      </c>
      <c r="D11" s="52">
        <v>14</v>
      </c>
      <c r="E11" s="55" t="str">
        <f>IF(データシート!D28="","",データシート!D28)</f>
        <v/>
      </c>
      <c r="F11" s="54" t="str">
        <f>IF(データシート!E28="","",データシート!E28)</f>
        <v/>
      </c>
      <c r="H11" s="36"/>
    </row>
    <row r="12" spans="1:8" ht="21.95" customHeight="1" x14ac:dyDescent="0.15">
      <c r="A12" s="52">
        <v>5</v>
      </c>
      <c r="B12" s="53" t="str">
        <f>IF(データシート!D19="","",データシート!D19)</f>
        <v/>
      </c>
      <c r="C12" s="54" t="str">
        <f>IF(データシート!E19="","",データシート!E19)</f>
        <v/>
      </c>
      <c r="D12" s="52">
        <v>15</v>
      </c>
      <c r="E12" s="55" t="str">
        <f>IF(データシート!D29="","",データシート!D29)</f>
        <v/>
      </c>
      <c r="F12" s="54" t="str">
        <f>IF(データシート!E29="","",データシート!E29)</f>
        <v/>
      </c>
      <c r="H12" s="36"/>
    </row>
    <row r="13" spans="1:8" ht="21.95" customHeight="1" x14ac:dyDescent="0.15">
      <c r="A13" s="52">
        <v>6</v>
      </c>
      <c r="B13" s="53" t="str">
        <f>IF(データシート!D20="","",データシート!D20)</f>
        <v/>
      </c>
      <c r="C13" s="54" t="str">
        <f>IF(データシート!E20="","",データシート!E20)</f>
        <v/>
      </c>
      <c r="D13" s="52">
        <v>16</v>
      </c>
      <c r="E13" s="55" t="str">
        <f>IF(データシート!D30="","",データシート!D30)</f>
        <v/>
      </c>
      <c r="F13" s="54" t="str">
        <f>IF(データシート!E30="","",データシート!E30)</f>
        <v/>
      </c>
      <c r="H13" s="36"/>
    </row>
    <row r="14" spans="1:8" ht="21.95" customHeight="1" x14ac:dyDescent="0.15">
      <c r="A14" s="52">
        <v>7</v>
      </c>
      <c r="B14" s="53" t="str">
        <f>IF(データシート!D21="","",データシート!D21)</f>
        <v/>
      </c>
      <c r="C14" s="54" t="str">
        <f>IF(データシート!E21="","",データシート!E21)</f>
        <v/>
      </c>
      <c r="D14" s="52">
        <v>17</v>
      </c>
      <c r="E14" s="55" t="str">
        <f>IF(データシート!D31="","",データシート!D31)</f>
        <v/>
      </c>
      <c r="F14" s="54" t="str">
        <f>IF(データシート!E31="","",データシート!E31)</f>
        <v/>
      </c>
      <c r="H14" s="36"/>
    </row>
    <row r="15" spans="1:8" ht="21.95" customHeight="1" x14ac:dyDescent="0.15">
      <c r="A15" s="52">
        <v>8</v>
      </c>
      <c r="B15" s="53" t="str">
        <f>IF(データシート!D22="","",データシート!D22)</f>
        <v/>
      </c>
      <c r="C15" s="54" t="str">
        <f>IF(データシート!E22="","",データシート!E22)</f>
        <v/>
      </c>
      <c r="D15" s="52">
        <v>18</v>
      </c>
      <c r="E15" s="55" t="str">
        <f>IF(データシート!D32="","",データシート!D32)</f>
        <v/>
      </c>
      <c r="F15" s="54" t="str">
        <f>IF(データシート!E32="","",データシート!E32)</f>
        <v/>
      </c>
      <c r="H15" s="36"/>
    </row>
    <row r="16" spans="1:8" ht="21.95" customHeight="1" x14ac:dyDescent="0.15">
      <c r="A16" s="52">
        <v>9</v>
      </c>
      <c r="B16" s="53" t="str">
        <f>IF(データシート!D23="","",データシート!D23)</f>
        <v/>
      </c>
      <c r="C16" s="54" t="str">
        <f>IF(データシート!E23="","",データシート!E23)</f>
        <v/>
      </c>
      <c r="D16" s="52">
        <v>19</v>
      </c>
      <c r="E16" s="55" t="str">
        <f>IF(データシート!D33="","",データシート!D33)</f>
        <v/>
      </c>
      <c r="F16" s="54" t="str">
        <f>IF(データシート!E33="","",データシート!E33)</f>
        <v/>
      </c>
      <c r="H16" s="36"/>
    </row>
    <row r="17" spans="1:8" ht="21.95" customHeight="1" thickBot="1" x14ac:dyDescent="0.2">
      <c r="A17" s="56">
        <v>10</v>
      </c>
      <c r="B17" s="57" t="str">
        <f>IF(データシート!D24="","",データシート!D24)</f>
        <v/>
      </c>
      <c r="C17" s="58" t="str">
        <f>IF(データシート!E24="","",データシート!E24)</f>
        <v/>
      </c>
      <c r="D17" s="56">
        <v>20</v>
      </c>
      <c r="E17" s="59" t="str">
        <f>IF(データシート!D34="","",データシート!D34)</f>
        <v/>
      </c>
      <c r="F17" s="58" t="str">
        <f>IF(データシート!E34="","",データシート!E34)</f>
        <v/>
      </c>
      <c r="H17" s="36"/>
    </row>
    <row r="18" spans="1:8" ht="21.95" customHeight="1" thickBot="1" x14ac:dyDescent="0.2">
      <c r="A18" s="60" t="s">
        <v>48</v>
      </c>
      <c r="B18" s="39"/>
      <c r="C18" s="39"/>
      <c r="D18" s="39"/>
      <c r="E18" s="39"/>
      <c r="F18" s="39"/>
      <c r="G18" s="39"/>
    </row>
    <row r="19" spans="1:8" ht="21.95" customHeight="1" thickBot="1" x14ac:dyDescent="0.2">
      <c r="A19" s="45" t="s">
        <v>45</v>
      </c>
      <c r="B19" s="46" t="s">
        <v>46</v>
      </c>
      <c r="C19" s="47" t="s">
        <v>47</v>
      </c>
      <c r="D19" s="45" t="s">
        <v>45</v>
      </c>
      <c r="E19" s="46" t="s">
        <v>46</v>
      </c>
      <c r="F19" s="47" t="s">
        <v>47</v>
      </c>
      <c r="H19" s="36"/>
    </row>
    <row r="20" spans="1:8" ht="21.95" customHeight="1" x14ac:dyDescent="0.15">
      <c r="A20" s="78">
        <v>1</v>
      </c>
      <c r="B20" s="61" t="str">
        <f>IF(データシート!D39="","",データシート!D39)</f>
        <v/>
      </c>
      <c r="C20" s="62" t="str">
        <f>IF(データシート!E39="","",データシート!E39)</f>
        <v/>
      </c>
      <c r="D20" s="78">
        <v>6</v>
      </c>
      <c r="E20" s="61" t="str">
        <f>IF(データシート!D49="","",データシート!D49)</f>
        <v/>
      </c>
      <c r="F20" s="62" t="str">
        <f>IF(データシート!E49="","",データシート!E49)</f>
        <v/>
      </c>
      <c r="H20" s="36"/>
    </row>
    <row r="21" spans="1:8" ht="21.95" customHeight="1" x14ac:dyDescent="0.15">
      <c r="A21" s="76"/>
      <c r="B21" s="53" t="str">
        <f>IF(データシート!D40="","",データシート!D40)</f>
        <v/>
      </c>
      <c r="C21" s="54" t="str">
        <f>IF(データシート!E40="","",データシート!E40)</f>
        <v/>
      </c>
      <c r="D21" s="76"/>
      <c r="E21" s="53" t="str">
        <f>IF(データシート!D50="","",データシート!D50)</f>
        <v/>
      </c>
      <c r="F21" s="54" t="str">
        <f>IF(データシート!E50="","",データシート!E50)</f>
        <v/>
      </c>
      <c r="H21" s="36"/>
    </row>
    <row r="22" spans="1:8" ht="21.95" customHeight="1" x14ac:dyDescent="0.15">
      <c r="A22" s="76">
        <v>2</v>
      </c>
      <c r="B22" s="53" t="str">
        <f>IF(データシート!D41="","",データシート!D41)</f>
        <v/>
      </c>
      <c r="C22" s="54" t="str">
        <f>IF(データシート!E41="","",データシート!E41)</f>
        <v/>
      </c>
      <c r="D22" s="76">
        <v>7</v>
      </c>
      <c r="E22" s="53" t="str">
        <f>IF(データシート!D51="","",データシート!D51)</f>
        <v/>
      </c>
      <c r="F22" s="54" t="str">
        <f>IF(データシート!E51="","",データシート!E51)</f>
        <v/>
      </c>
      <c r="H22" s="36"/>
    </row>
    <row r="23" spans="1:8" ht="21.95" customHeight="1" x14ac:dyDescent="0.15">
      <c r="A23" s="76"/>
      <c r="B23" s="53" t="str">
        <f>IF(データシート!D42="","",データシート!D42)</f>
        <v/>
      </c>
      <c r="C23" s="54" t="str">
        <f>IF(データシート!E42="","",データシート!E42)</f>
        <v/>
      </c>
      <c r="D23" s="76"/>
      <c r="E23" s="53" t="str">
        <f>IF(データシート!D52="","",データシート!D52)</f>
        <v/>
      </c>
      <c r="F23" s="54" t="str">
        <f>IF(データシート!E52="","",データシート!E52)</f>
        <v/>
      </c>
      <c r="H23" s="36"/>
    </row>
    <row r="24" spans="1:8" ht="21.95" customHeight="1" x14ac:dyDescent="0.15">
      <c r="A24" s="76">
        <v>3</v>
      </c>
      <c r="B24" s="53" t="str">
        <f>IF(データシート!D43="","",データシート!D43)</f>
        <v/>
      </c>
      <c r="C24" s="54" t="str">
        <f>IF(データシート!E43="","",データシート!E43)</f>
        <v/>
      </c>
      <c r="D24" s="76">
        <v>8</v>
      </c>
      <c r="E24" s="53" t="str">
        <f>IF(データシート!D53="","",データシート!D53)</f>
        <v/>
      </c>
      <c r="F24" s="54" t="str">
        <f>IF(データシート!E53="","",データシート!E53)</f>
        <v/>
      </c>
      <c r="H24" s="36"/>
    </row>
    <row r="25" spans="1:8" ht="21.95" customHeight="1" x14ac:dyDescent="0.15">
      <c r="A25" s="76"/>
      <c r="B25" s="53" t="str">
        <f>IF(データシート!D44="","",データシート!D44)</f>
        <v/>
      </c>
      <c r="C25" s="54" t="str">
        <f>IF(データシート!E44="","",データシート!E44)</f>
        <v/>
      </c>
      <c r="D25" s="76"/>
      <c r="E25" s="53" t="str">
        <f>IF(データシート!D54="","",データシート!D54)</f>
        <v/>
      </c>
      <c r="F25" s="54" t="str">
        <f>IF(データシート!E54="","",データシート!E54)</f>
        <v/>
      </c>
      <c r="H25" s="36"/>
    </row>
    <row r="26" spans="1:8" ht="21.95" customHeight="1" x14ac:dyDescent="0.15">
      <c r="A26" s="76">
        <v>4</v>
      </c>
      <c r="B26" s="53" t="str">
        <f>IF(データシート!D45="","",データシート!D45)</f>
        <v/>
      </c>
      <c r="C26" s="54" t="str">
        <f>IF(データシート!E45="","",データシート!E45)</f>
        <v/>
      </c>
      <c r="D26" s="76">
        <v>9</v>
      </c>
      <c r="E26" s="53" t="str">
        <f>IF(データシート!D55="","",データシート!D55)</f>
        <v/>
      </c>
      <c r="F26" s="54" t="str">
        <f>IF(データシート!E55="","",データシート!E55)</f>
        <v/>
      </c>
      <c r="H26" s="36"/>
    </row>
    <row r="27" spans="1:8" ht="21.95" customHeight="1" x14ac:dyDescent="0.15">
      <c r="A27" s="76"/>
      <c r="B27" s="53" t="str">
        <f>IF(データシート!D46="","",データシート!D46)</f>
        <v/>
      </c>
      <c r="C27" s="54" t="str">
        <f>IF(データシート!E46="","",データシート!E46)</f>
        <v/>
      </c>
      <c r="D27" s="76"/>
      <c r="E27" s="53" t="str">
        <f>IF(データシート!D56="","",データシート!D56)</f>
        <v/>
      </c>
      <c r="F27" s="54" t="str">
        <f>IF(データシート!E56="","",データシート!E56)</f>
        <v/>
      </c>
      <c r="H27" s="36"/>
    </row>
    <row r="28" spans="1:8" ht="21.95" customHeight="1" x14ac:dyDescent="0.15">
      <c r="A28" s="76">
        <v>5</v>
      </c>
      <c r="B28" s="53" t="str">
        <f>IF(データシート!D47="","",データシート!D47)</f>
        <v/>
      </c>
      <c r="C28" s="63" t="str">
        <f>IF(データシート!E47="","",データシート!E47)</f>
        <v/>
      </c>
      <c r="D28" s="76">
        <v>10</v>
      </c>
      <c r="E28" s="53" t="str">
        <f>IF(データシート!D57="","",データシート!D57)</f>
        <v/>
      </c>
      <c r="F28" s="63" t="str">
        <f>IF(データシート!E57="","",データシート!E57)</f>
        <v/>
      </c>
      <c r="H28" s="36"/>
    </row>
    <row r="29" spans="1:8" ht="21.95" customHeight="1" thickBot="1" x14ac:dyDescent="0.2">
      <c r="A29" s="77"/>
      <c r="B29" s="57" t="str">
        <f>IF(データシート!D48="","",データシート!D48)</f>
        <v/>
      </c>
      <c r="C29" s="58" t="str">
        <f>IF(データシート!E48="","",データシート!E48)</f>
        <v/>
      </c>
      <c r="D29" s="77"/>
      <c r="E29" s="57" t="str">
        <f>IF(データシート!D58="","",データシート!D58)</f>
        <v/>
      </c>
      <c r="F29" s="58" t="str">
        <f>IF(データシート!E58="","",データシート!E58)</f>
        <v/>
      </c>
      <c r="H29" s="36"/>
    </row>
    <row r="30" spans="1:8" ht="18" customHeight="1" x14ac:dyDescent="0.15">
      <c r="A30" s="64"/>
      <c r="B30" s="64"/>
      <c r="C30" s="64"/>
      <c r="D30" s="64"/>
      <c r="E30" s="64"/>
      <c r="F30" s="64"/>
      <c r="G30" s="64"/>
      <c r="H30" s="65"/>
    </row>
    <row r="31" spans="1:8" x14ac:dyDescent="0.15">
      <c r="A31" s="39"/>
    </row>
    <row r="32" spans="1:8" x14ac:dyDescent="0.15">
      <c r="A32" s="39"/>
      <c r="B32" s="39"/>
      <c r="C32" s="39"/>
      <c r="D32" s="39"/>
      <c r="E32" s="39"/>
      <c r="F32" s="39"/>
      <c r="G32" s="39"/>
    </row>
    <row r="33" spans="1:7" x14ac:dyDescent="0.15">
      <c r="A33" s="39"/>
      <c r="B33" s="39"/>
      <c r="C33" s="39"/>
      <c r="D33" s="39"/>
      <c r="E33" s="39"/>
      <c r="F33" s="39"/>
      <c r="G33" s="39"/>
    </row>
    <row r="34" spans="1:7" ht="14.25" x14ac:dyDescent="0.15">
      <c r="A34" s="39"/>
      <c r="B34" s="66"/>
      <c r="G34" s="39"/>
    </row>
    <row r="35" spans="1:7" ht="7.9" customHeight="1" x14ac:dyDescent="0.15">
      <c r="A35" s="39"/>
      <c r="B35" s="39"/>
      <c r="C35" s="39"/>
      <c r="D35" s="39"/>
      <c r="E35" s="39"/>
      <c r="F35" s="39"/>
      <c r="G35" s="39"/>
    </row>
    <row r="36" spans="1:7" ht="14.25" x14ac:dyDescent="0.15">
      <c r="A36" s="39"/>
      <c r="B36" s="67"/>
      <c r="C36" s="67"/>
      <c r="D36" s="67"/>
      <c r="E36" s="67"/>
      <c r="F36" s="67"/>
      <c r="G36" s="67"/>
    </row>
    <row r="37" spans="1:7" x14ac:dyDescent="0.15">
      <c r="A37" s="39"/>
      <c r="B37" s="39"/>
      <c r="C37" s="39"/>
      <c r="D37" s="39"/>
      <c r="E37" s="39"/>
      <c r="F37" s="39"/>
      <c r="G37" s="39"/>
    </row>
    <row r="38" spans="1:7" x14ac:dyDescent="0.15">
      <c r="A38" s="39"/>
      <c r="C38" s="39"/>
      <c r="D38" s="39"/>
      <c r="E38" s="39"/>
      <c r="F38" s="39"/>
      <c r="G38" s="39"/>
    </row>
  </sheetData>
  <sheetProtection sheet="1" objects="1" scenarios="1"/>
  <mergeCells count="13">
    <mergeCell ref="B2:E2"/>
    <mergeCell ref="C5:D5"/>
    <mergeCell ref="C4:D4"/>
    <mergeCell ref="A28:A29"/>
    <mergeCell ref="D26:D27"/>
    <mergeCell ref="D28:D29"/>
    <mergeCell ref="A20:A21"/>
    <mergeCell ref="D20:D21"/>
    <mergeCell ref="D22:D23"/>
    <mergeCell ref="D24:D25"/>
    <mergeCell ref="A26:A27"/>
    <mergeCell ref="A22:A23"/>
    <mergeCell ref="A24:A25"/>
  </mergeCells>
  <phoneticPr fontId="1"/>
  <printOptions horizontalCentered="1"/>
  <pageMargins left="0.70866141732283472" right="0.47244094488188981" top="0.98425196850393704" bottom="0.62992125984251968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BE9DEE8560E8448832CBCAE5E90E819" ma:contentTypeVersion="15" ma:contentTypeDescription="新しいドキュメントを作成します。" ma:contentTypeScope="" ma:versionID="f49745d1c9f39f17e24f3e8284a2e3be">
  <xsd:schema xmlns:xsd="http://www.w3.org/2001/XMLSchema" xmlns:xs="http://www.w3.org/2001/XMLSchema" xmlns:p="http://schemas.microsoft.com/office/2006/metadata/properties" xmlns:ns2="0f10626d-a924-4e0e-baee-96e36147eb7b" xmlns:ns3="32a1091f-5918-477d-98d3-07f2cd2bd211" targetNamespace="http://schemas.microsoft.com/office/2006/metadata/properties" ma:root="true" ma:fieldsID="fa2bf36968edff10fe905e05ff7418e7" ns2:_="" ns3:_="">
    <xsd:import namespace="0f10626d-a924-4e0e-baee-96e36147eb7b"/>
    <xsd:import namespace="32a1091f-5918-477d-98d3-07f2cd2bd2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10626d-a924-4e0e-baee-96e36147eb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93f3b378-b4d2-49b5-b7b6-9bfd0531de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a1091f-5918-477d-98d3-07f2cd2bd21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b5716b2-849a-4aef-ae77-ab4acd127237}" ma:internalName="TaxCatchAll" ma:showField="CatchAllData" ma:web="32a1091f-5918-477d-98d3-07f2cd2bd2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2a1091f-5918-477d-98d3-07f2cd2bd211" xsi:nil="true"/>
    <lcf76f155ced4ddcb4097134ff3c332f xmlns="0f10626d-a924-4e0e-baee-96e36147eb7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0D18605-A2FD-465A-957D-62775D362D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36D357-5AD9-4D94-BEED-81ABE43D33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10626d-a924-4e0e-baee-96e36147eb7b"/>
    <ds:schemaRef ds:uri="32a1091f-5918-477d-98d3-07f2cd2bd2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1A80C9-D34A-4E5C-91AE-6753A19411F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d44c1532-0d99-4eac-9437-f3fc3a4b6f1a"/>
    <ds:schemaRef ds:uri="http://schemas.microsoft.com/office/2006/documentManagement/types"/>
    <ds:schemaRef ds:uri="http://schemas.microsoft.com/office/infopath/2007/PartnerControls"/>
    <ds:schemaRef ds:uri="bcd2069d-3f58-41cf-81c0-fe67b58f703c"/>
    <ds:schemaRef ds:uri="http://www.w3.org/XML/1998/namespace"/>
    <ds:schemaRef ds:uri="http://purl.org/dc/dcmitype/"/>
    <ds:schemaRef ds:uri="32a1091f-5918-477d-98d3-07f2cd2bd211"/>
    <ds:schemaRef ds:uri="0f10626d-a924-4e0e-baee-96e36147eb7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申込み方法</vt:lpstr>
      <vt:lpstr>データシート</vt:lpstr>
      <vt:lpstr>印刷シート</vt:lpstr>
    </vt:vector>
  </TitlesOfParts>
  <Manager/>
  <Company>Unknown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仲座直彦</cp:lastModifiedBy>
  <cp:revision/>
  <cp:lastPrinted>2024-04-09T12:15:00Z</cp:lastPrinted>
  <dcterms:created xsi:type="dcterms:W3CDTF">2005-03-10T07:39:20Z</dcterms:created>
  <dcterms:modified xsi:type="dcterms:W3CDTF">2024-04-10T00:19:25Z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0x010100DBE9DEE8560E8448832CBCAE5E90E819</vt:lpwstr>
  </property>
  <property fmtid="{D5CDD505-2E9C-101B-9397-08002B2CF9AE}" pid="3" name="MediaServiceImageTags">
    <vt:lpwstr/>
  </property>
</Properties>
</file>