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C2022\OneDrive - 沖縄県立総合教育センター\デスクトップ\申込関係資料（HP用）\"/>
    </mc:Choice>
  </mc:AlternateContent>
  <xr:revisionPtr revIDLastSave="0" documentId="13_ncr:1_{9218BBBA-5CFB-475F-BA9A-668EC9A8F0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データ入力" sheetId="4" r:id="rId1"/>
    <sheet name="①ベンチ入り指導者" sheetId="1" r:id="rId2"/>
    <sheet name="②ベンチ入り指導者変更" sheetId="3" r:id="rId3"/>
  </sheets>
  <externalReferences>
    <externalReference r:id="rId4"/>
  </externalReferences>
  <definedNames>
    <definedName name="kantoku">[1]データ!$C$14:$L$17</definedName>
    <definedName name="_xlnm.Print_Area" localSheetId="1">①ベンチ入り指導者!$C$2:$H$31</definedName>
    <definedName name="_xlnm.Print_Area" localSheetId="2">②ベンチ入り指導者変更!$C$2:$I$32</definedName>
    <definedName name="_xlnm.Print_Area" localSheetId="0">データ入力!$C$2:$J$25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C2" i="1"/>
  <c r="C24" i="3"/>
  <c r="C23" i="1"/>
  <c r="G26" i="3"/>
  <c r="G25" i="3"/>
  <c r="C3" i="3"/>
  <c r="F8" i="3"/>
  <c r="F7" i="3"/>
  <c r="F25" i="1"/>
  <c r="F24" i="1"/>
  <c r="L14" i="4"/>
  <c r="G13" i="4" s="1"/>
  <c r="C18" i="1"/>
  <c r="C16" i="1"/>
  <c r="C14" i="1"/>
  <c r="C12" i="1"/>
  <c r="H18" i="1"/>
  <c r="G18" i="1"/>
  <c r="H16" i="1"/>
  <c r="G16" i="1"/>
  <c r="H14" i="1"/>
  <c r="G14" i="1"/>
  <c r="H12" i="1"/>
  <c r="G12" i="1"/>
  <c r="D19" i="1"/>
  <c r="D17" i="1"/>
  <c r="D15" i="1"/>
  <c r="D13" i="1"/>
  <c r="D18" i="1"/>
  <c r="D16" i="1"/>
  <c r="D14" i="1"/>
  <c r="D12" i="1"/>
  <c r="F8" i="1"/>
  <c r="F7" i="1"/>
  <c r="C8" i="1"/>
  <c r="C8" i="3" s="1"/>
  <c r="C3" i="1"/>
</calcChain>
</file>

<file path=xl/sharedStrings.xml><?xml version="1.0" encoding="utf-8"?>
<sst xmlns="http://schemas.openxmlformats.org/spreadsheetml/2006/main" count="81" uniqueCount="46">
  <si>
    <t>入力データシート</t>
    <rPh sb="0" eb="2">
      <t>ニュウリョク</t>
    </rPh>
    <phoneticPr fontId="2"/>
  </si>
  <si>
    <t>（例）</t>
    <rPh sb="1" eb="2">
      <t>レイ</t>
    </rPh>
    <phoneticPr fontId="2"/>
  </si>
  <si>
    <t>ふりがな</t>
    <phoneticPr fontId="2"/>
  </si>
  <si>
    <t>おきなわけんりつこうようこうとうがっこう</t>
    <phoneticPr fontId="2"/>
  </si>
  <si>
    <t>学校名</t>
    <rPh sb="0" eb="2">
      <t>ガッコウ</t>
    </rPh>
    <rPh sb="2" eb="3">
      <t>メイ</t>
    </rPh>
    <phoneticPr fontId="2"/>
  </si>
  <si>
    <t>沖縄県立向陽高等学校</t>
    <rPh sb="0" eb="2">
      <t>オキナワ</t>
    </rPh>
    <rPh sb="2" eb="3">
      <t>ケン</t>
    </rPh>
    <rPh sb="3" eb="4">
      <t>リツ</t>
    </rPh>
    <rPh sb="4" eb="6">
      <t>コウヨウ</t>
    </rPh>
    <rPh sb="6" eb="8">
      <t>コウトウ</t>
    </rPh>
    <rPh sb="8" eb="10">
      <t>ガッコウ</t>
    </rPh>
    <phoneticPr fontId="2"/>
  </si>
  <si>
    <t>学校長名</t>
    <rPh sb="0" eb="3">
      <t>ガッコウチョウ</t>
    </rPh>
    <rPh sb="3" eb="4">
      <t>メイ</t>
    </rPh>
    <phoneticPr fontId="2"/>
  </si>
  <si>
    <t>○○　△□</t>
    <phoneticPr fontId="2"/>
  </si>
  <si>
    <t>男子</t>
    <rPh sb="0" eb="2">
      <t>ダンシ</t>
    </rPh>
    <phoneticPr fontId="2"/>
  </si>
  <si>
    <t>団体･個人</t>
    <rPh sb="0" eb="2">
      <t>ダンタイ</t>
    </rPh>
    <rPh sb="3" eb="5">
      <t>コジン</t>
    </rPh>
    <phoneticPr fontId="2"/>
  </si>
  <si>
    <t>当該校職員</t>
    <rPh sb="0" eb="2">
      <t>トウガイ</t>
    </rPh>
    <rPh sb="2" eb="3">
      <t>コウ</t>
    </rPh>
    <rPh sb="3" eb="5">
      <t>ショクイン</t>
    </rPh>
    <phoneticPr fontId="2"/>
  </si>
  <si>
    <t>種別</t>
    <rPh sb="0" eb="2">
      <t>シュベツ</t>
    </rPh>
    <phoneticPr fontId="2"/>
  </si>
  <si>
    <t>女子</t>
    <rPh sb="0" eb="2">
      <t>ジョシ</t>
    </rPh>
    <phoneticPr fontId="2"/>
  </si>
  <si>
    <t>団体</t>
    <rPh sb="0" eb="2">
      <t>ダンタイ</t>
    </rPh>
    <phoneticPr fontId="2"/>
  </si>
  <si>
    <t>外部指導者</t>
    <rPh sb="0" eb="2">
      <t>ガイブ</t>
    </rPh>
    <rPh sb="2" eb="5">
      <t>シドウシャ</t>
    </rPh>
    <phoneticPr fontId="2"/>
  </si>
  <si>
    <t>記載日</t>
    <rPh sb="0" eb="2">
      <t>キサイ</t>
    </rPh>
    <rPh sb="2" eb="3">
      <t>ビ</t>
    </rPh>
    <phoneticPr fontId="2"/>
  </si>
  <si>
    <t>個人</t>
    <rPh sb="0" eb="2">
      <t>コジン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</si>
  <si>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</si>
  <si>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ベンチ入り種別</t>
    <rPh sb="3" eb="4">
      <t>イ</t>
    </rPh>
    <rPh sb="5" eb="7">
      <t>シュベツ</t>
    </rPh>
    <phoneticPr fontId="2"/>
  </si>
  <si>
    <t>指導者種別</t>
    <rPh sb="0" eb="2">
      <t>シドウ</t>
    </rPh>
    <rPh sb="2" eb="3">
      <t>シャ</t>
    </rPh>
    <rPh sb="3" eb="5">
      <t>シュベツ</t>
    </rPh>
    <phoneticPr fontId="2"/>
  </si>
  <si>
    <t>エラーチェック</t>
    <phoneticPr fontId="2"/>
  </si>
  <si>
    <t>沖縄　太郎</t>
    <rPh sb="0" eb="2">
      <t>オキナワ</t>
    </rPh>
    <rPh sb="3" eb="5">
      <t>タロウ</t>
    </rPh>
    <phoneticPr fontId="2"/>
  </si>
  <si>
    <t>おきなわ　たろう</t>
    <phoneticPr fontId="2"/>
  </si>
  <si>
    <t>※団体戦監督カウント</t>
    <rPh sb="1" eb="3">
      <t>ダンタイ</t>
    </rPh>
    <rPh sb="3" eb="4">
      <t>セン</t>
    </rPh>
    <rPh sb="4" eb="6">
      <t>カントク</t>
    </rPh>
    <phoneticPr fontId="2"/>
  </si>
  <si>
    <t>「注意事項」</t>
    <rPh sb="1" eb="3">
      <t>チュウイ</t>
    </rPh>
    <rPh sb="3" eb="5">
      <t>ジコウ</t>
    </rPh>
    <phoneticPr fontId="2"/>
  </si>
  <si>
    <t>１）ベンチ入りできる指導者（監督）は、学校長の認める者とする。</t>
    <rPh sb="5" eb="6">
      <t>イ</t>
    </rPh>
    <rPh sb="10" eb="12">
      <t>シドウ</t>
    </rPh>
    <rPh sb="12" eb="13">
      <t>シャ</t>
    </rPh>
    <rPh sb="14" eb="16">
      <t>カントク</t>
    </rPh>
    <rPh sb="19" eb="22">
      <t>ガッコウチョウ</t>
    </rPh>
    <rPh sb="23" eb="24">
      <t>ミト</t>
    </rPh>
    <rPh sb="26" eb="27">
      <t>モノ</t>
    </rPh>
    <phoneticPr fontId="2"/>
  </si>
  <si>
    <r>
      <t>２）団体戦においてベンチ入りできる指導者は、</t>
    </r>
    <r>
      <rPr>
        <sz val="11"/>
        <color indexed="10"/>
        <rFont val="ＭＳ Ｐゴシック"/>
        <family val="3"/>
        <charset val="128"/>
      </rPr>
      <t>同時展開の場合でも監督１名</t>
    </r>
    <r>
      <rPr>
        <sz val="11"/>
        <rFont val="ＭＳ Ｐゴシック"/>
        <family val="3"/>
        <charset val="128"/>
      </rPr>
      <t>とする。</t>
    </r>
    <rPh sb="2" eb="5">
      <t>ダンタイセン</t>
    </rPh>
    <rPh sb="12" eb="13">
      <t>イ</t>
    </rPh>
    <rPh sb="17" eb="19">
      <t>シドウ</t>
    </rPh>
    <rPh sb="19" eb="20">
      <t>シャ</t>
    </rPh>
    <rPh sb="22" eb="24">
      <t>ドウジ</t>
    </rPh>
    <rPh sb="24" eb="26">
      <t>テンカイ</t>
    </rPh>
    <rPh sb="27" eb="29">
      <t>バアイ</t>
    </rPh>
    <rPh sb="31" eb="33">
      <t>カントク</t>
    </rPh>
    <rPh sb="34" eb="35">
      <t>メイ</t>
    </rPh>
    <phoneticPr fontId="2"/>
  </si>
  <si>
    <r>
      <t>３）個人戦においては</t>
    </r>
    <r>
      <rPr>
        <sz val="11"/>
        <color indexed="10"/>
        <rFont val="ＭＳ Ｐゴシック"/>
        <family val="3"/>
        <charset val="128"/>
      </rPr>
      <t>４名以内</t>
    </r>
    <r>
      <rPr>
        <sz val="11"/>
        <rFont val="ＭＳ Ｐゴシック"/>
        <family val="3"/>
        <charset val="128"/>
      </rPr>
      <t>とし、</t>
    </r>
    <r>
      <rPr>
        <sz val="11"/>
        <color indexed="10"/>
        <rFont val="ＭＳ Ｐゴシック"/>
        <family val="3"/>
        <charset val="128"/>
      </rPr>
      <t>出場するペア数を超えてはならない。</t>
    </r>
    <rPh sb="2" eb="4">
      <t>コジン</t>
    </rPh>
    <rPh sb="4" eb="5">
      <t>セン</t>
    </rPh>
    <rPh sb="11" eb="12">
      <t>メイ</t>
    </rPh>
    <rPh sb="12" eb="14">
      <t>イナイ</t>
    </rPh>
    <rPh sb="17" eb="19">
      <t>シュツジョウ</t>
    </rPh>
    <rPh sb="23" eb="24">
      <t>スウ</t>
    </rPh>
    <rPh sb="25" eb="26">
      <t>コ</t>
    </rPh>
    <phoneticPr fontId="2"/>
  </si>
  <si>
    <t>４）指導者が外部指導者の場合は、当該校の連盟登録及びスポーツ安全保険(障害･賠償保険
　　等）に必ず加入することを条件とする。</t>
    <rPh sb="2" eb="4">
      <t>シドウ</t>
    </rPh>
    <rPh sb="4" eb="5">
      <t>シャ</t>
    </rPh>
    <rPh sb="6" eb="8">
      <t>ガイブ</t>
    </rPh>
    <rPh sb="8" eb="10">
      <t>シドウ</t>
    </rPh>
    <rPh sb="10" eb="11">
      <t>シャ</t>
    </rPh>
    <rPh sb="12" eb="14">
      <t>バアイ</t>
    </rPh>
    <rPh sb="16" eb="18">
      <t>トウガイ</t>
    </rPh>
    <rPh sb="18" eb="19">
      <t>コウ</t>
    </rPh>
    <rPh sb="20" eb="22">
      <t>レンメイ</t>
    </rPh>
    <rPh sb="22" eb="24">
      <t>トウロク</t>
    </rPh>
    <rPh sb="24" eb="25">
      <t>オヨ</t>
    </rPh>
    <rPh sb="30" eb="32">
      <t>アンゼン</t>
    </rPh>
    <rPh sb="32" eb="34">
      <t>ホケン</t>
    </rPh>
    <rPh sb="35" eb="37">
      <t>ショウガイ</t>
    </rPh>
    <rPh sb="38" eb="40">
      <t>バイショウ</t>
    </rPh>
    <rPh sb="40" eb="42">
      <t>ホケン</t>
    </rPh>
    <rPh sb="45" eb="46">
      <t>ナド</t>
    </rPh>
    <rPh sb="48" eb="49">
      <t>カナラ</t>
    </rPh>
    <rPh sb="50" eb="52">
      <t>カニュウ</t>
    </rPh>
    <rPh sb="57" eb="59">
      <t>ジョウケン</t>
    </rPh>
    <phoneticPr fontId="2"/>
  </si>
  <si>
    <t>５）外部指導者とは、非常勤講師、スポーツクラブ指導者、社会体育指導者、当該校の卒業生･
　　保護者等で学校長の認めたものとする。</t>
    <rPh sb="2" eb="4">
      <t>ガイブ</t>
    </rPh>
    <rPh sb="4" eb="6">
      <t>シドウ</t>
    </rPh>
    <rPh sb="6" eb="7">
      <t>シャ</t>
    </rPh>
    <rPh sb="10" eb="13">
      <t>ヒジョウキン</t>
    </rPh>
    <rPh sb="13" eb="15">
      <t>コウシ</t>
    </rPh>
    <rPh sb="23" eb="25">
      <t>シドウ</t>
    </rPh>
    <rPh sb="25" eb="26">
      <t>シャ</t>
    </rPh>
    <rPh sb="27" eb="29">
      <t>シャカイ</t>
    </rPh>
    <rPh sb="29" eb="31">
      <t>タイイク</t>
    </rPh>
    <rPh sb="31" eb="33">
      <t>シドウ</t>
    </rPh>
    <rPh sb="33" eb="34">
      <t>シャ</t>
    </rPh>
    <rPh sb="35" eb="37">
      <t>トウガイ</t>
    </rPh>
    <rPh sb="37" eb="38">
      <t>コウ</t>
    </rPh>
    <rPh sb="39" eb="42">
      <t>ソツギョウセイ</t>
    </rPh>
    <rPh sb="46" eb="49">
      <t>ホゴシャ</t>
    </rPh>
    <rPh sb="49" eb="50">
      <t>トウ</t>
    </rPh>
    <rPh sb="51" eb="54">
      <t>ガッコウチョウ</t>
    </rPh>
    <rPh sb="55" eb="56">
      <t>ミト</t>
    </rPh>
    <phoneticPr fontId="2"/>
  </si>
  <si>
    <t>ベンチ入り指導者申込書</t>
    <rPh sb="3" eb="4">
      <t>イ</t>
    </rPh>
    <rPh sb="5" eb="7">
      <t>シドウ</t>
    </rPh>
    <rPh sb="7" eb="8">
      <t>シャ</t>
    </rPh>
    <rPh sb="8" eb="11">
      <t>モウシコミショ</t>
    </rPh>
    <phoneticPr fontId="2"/>
  </si>
  <si>
    <t>種別</t>
    <rPh sb="0" eb="1">
      <t>タネ</t>
    </rPh>
    <rPh sb="1" eb="2">
      <t>ベツ</t>
    </rPh>
    <phoneticPr fontId="2"/>
  </si>
  <si>
    <t>○</t>
    <phoneticPr fontId="2"/>
  </si>
  <si>
    <t>ベンチ入り</t>
    <rPh sb="3" eb="4">
      <t>イ</t>
    </rPh>
    <phoneticPr fontId="2"/>
  </si>
  <si>
    <t>どちらかに○をする</t>
    <phoneticPr fontId="2"/>
  </si>
  <si>
    <t>ベンチ入り指導者名</t>
    <rPh sb="3" eb="4">
      <t>イ</t>
    </rPh>
    <rPh sb="5" eb="7">
      <t>シドウ</t>
    </rPh>
    <rPh sb="7" eb="8">
      <t>シャ</t>
    </rPh>
    <rPh sb="8" eb="9">
      <t>メイ</t>
    </rPh>
    <phoneticPr fontId="2"/>
  </si>
  <si>
    <t>外部指導者</t>
    <rPh sb="0" eb="2">
      <t>ガイブ</t>
    </rPh>
    <rPh sb="2" eb="4">
      <t>シドウ</t>
    </rPh>
    <rPh sb="4" eb="5">
      <t>シャ</t>
    </rPh>
    <phoneticPr fontId="2"/>
  </si>
  <si>
    <t>上記の者は、学校長の認める指導者として標記大会に出場することを認め、参加を申し込みます。</t>
    <rPh sb="0" eb="2">
      <t>ジョウキノ</t>
    </rPh>
    <rPh sb="6" eb="9">
      <t>ガッコウチョウ</t>
    </rPh>
    <rPh sb="10" eb="11">
      <t>ミト</t>
    </rPh>
    <rPh sb="13" eb="15">
      <t>シドウ</t>
    </rPh>
    <rPh sb="15" eb="16">
      <t>シャ</t>
    </rPh>
    <rPh sb="19" eb="21">
      <t>ヒョウキ</t>
    </rPh>
    <rPh sb="21" eb="23">
      <t>タイカイ</t>
    </rPh>
    <rPh sb="24" eb="26">
      <t>シュツジョウ</t>
    </rPh>
    <rPh sb="31" eb="32">
      <t>ミト</t>
    </rPh>
    <rPh sb="34" eb="36">
      <t>サンカ</t>
    </rPh>
    <rPh sb="37" eb="38">
      <t>モウ</t>
    </rPh>
    <rPh sb="39" eb="40">
      <t>コ</t>
    </rPh>
    <phoneticPr fontId="2"/>
  </si>
  <si>
    <t>２）団体戦においてベンチ入りできる指導者は、同時展開の場合でも監督１名とする。</t>
    <rPh sb="2" eb="5">
      <t>ダンタイセン</t>
    </rPh>
    <rPh sb="12" eb="13">
      <t>イ</t>
    </rPh>
    <rPh sb="17" eb="19">
      <t>シドウ</t>
    </rPh>
    <rPh sb="19" eb="20">
      <t>シャ</t>
    </rPh>
    <rPh sb="22" eb="24">
      <t>ドウジ</t>
    </rPh>
    <rPh sb="24" eb="26">
      <t>テンカイ</t>
    </rPh>
    <rPh sb="27" eb="29">
      <t>バアイ</t>
    </rPh>
    <rPh sb="31" eb="33">
      <t>カントク</t>
    </rPh>
    <rPh sb="34" eb="35">
      <t>メイ</t>
    </rPh>
    <phoneticPr fontId="2"/>
  </si>
  <si>
    <t>３）個人戦においては４名以内とし、出場するペア数を超えてはならない。</t>
    <rPh sb="2" eb="4">
      <t>コジン</t>
    </rPh>
    <rPh sb="4" eb="5">
      <t>セン</t>
    </rPh>
    <rPh sb="11" eb="12">
      <t>メイ</t>
    </rPh>
    <rPh sb="12" eb="14">
      <t>イナイ</t>
    </rPh>
    <rPh sb="17" eb="19">
      <t>シュツジョウ</t>
    </rPh>
    <rPh sb="23" eb="24">
      <t>スウ</t>
    </rPh>
    <rPh sb="25" eb="26">
      <t>コ</t>
    </rPh>
    <phoneticPr fontId="2"/>
  </si>
  <si>
    <r>
      <t>ベンチ入り指導者</t>
    </r>
    <r>
      <rPr>
        <sz val="24"/>
        <rFont val="ＭＳ Ｐ明朝"/>
        <family val="1"/>
        <charset val="128"/>
      </rPr>
      <t>変更</t>
    </r>
    <r>
      <rPr>
        <sz val="16"/>
        <rFont val="ＭＳ Ｐ明朝"/>
        <family val="1"/>
        <charset val="128"/>
      </rPr>
      <t>届</t>
    </r>
    <rPh sb="3" eb="4">
      <t>イ</t>
    </rPh>
    <rPh sb="5" eb="7">
      <t>シドウ</t>
    </rPh>
    <rPh sb="7" eb="8">
      <t>シャ</t>
    </rPh>
    <rPh sb="8" eb="11">
      <t>ヘンコウトドケ</t>
    </rPh>
    <phoneticPr fontId="2"/>
  </si>
  <si>
    <t>学校名</t>
    <rPh sb="0" eb="2">
      <t>フ　リ　ガ　ナ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</si>
  <si>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</si>
  <si>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</si>
  <si>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ベンチ入り（○印）</t>
    <rPh sb="3" eb="4">
      <t>イ</t>
    </rPh>
    <rPh sb="7" eb="8">
      <t>シルシ</t>
    </rPh>
    <phoneticPr fontId="2"/>
  </si>
  <si>
    <t>団体  ・  個人</t>
    <rPh sb="0" eb="2">
      <t>ダンタイ</t>
    </rPh>
    <rPh sb="7" eb="9">
      <t>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</si>
</sst>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4"/>
      <name val="ＭＳ ゴシック"/>
      <family val="3"/>
      <charset val="128"/>
    </font>
    <font>
      <sz val="2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1"/>
      <color indexed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 indent="2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9" fillId="0" borderId="0" xfId="0" applyFont="1">
      <alignment vertical="center"/>
    </xf>
    <xf numFmtId="0" fontId="1" fillId="3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176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3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5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176" fontId="1" fillId="2" borderId="1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16</xdr:row>
      <xdr:rowOff>85725</xdr:rowOff>
    </xdr:from>
    <xdr:to>
      <xdr:col>9</xdr:col>
      <xdr:colOff>657225</xdr:colOff>
      <xdr:row>20</xdr:row>
      <xdr:rowOff>142875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5819775" y="2828925"/>
          <a:ext cx="3219450" cy="838200"/>
        </a:xfrm>
        <a:prstGeom prst="wedgeRoundRectCallout">
          <a:avLst>
            <a:gd name="adj1" fmla="val -50889"/>
            <a:gd name="adj2" fmla="val -8636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このシートに必要事項を入力後、①のシートを印刷して各県の専門委員長宛に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データと共に提出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ofttennis\&#39640;&#20307;&#36899;&#12539;&#36899;&#30431;\&#32207;&#20307;\H21\&#30003;&#36796;&#26360;\&#22899;&#23376;&#65381;&#12510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申込書"/>
      <sheetName val="申込書(推薦ペア)"/>
      <sheetName val="総体参加費"/>
      <sheetName val="顧問調べ"/>
      <sheetName val="ベンチ入り指導者"/>
      <sheetName val="選手変更願"/>
      <sheetName val="ベンチ入り指導者変更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5"/>
  <sheetViews>
    <sheetView tabSelected="1" workbookViewId="0">
      <selection activeCell="J11" sqref="J11"/>
    </sheetView>
  </sheetViews>
  <sheetFormatPr defaultColWidth="9" defaultRowHeight="13.2" x14ac:dyDescent="0.2"/>
  <cols>
    <col min="1" max="2" width="9" style="9"/>
    <col min="3" max="3" width="12.109375" style="9" customWidth="1"/>
    <col min="4" max="4" width="14.33203125" style="9" bestFit="1" customWidth="1"/>
    <col min="5" max="5" width="13.88671875" style="9" bestFit="1" customWidth="1"/>
    <col min="6" max="6" width="11" style="9" bestFit="1" customWidth="1"/>
    <col min="7" max="7" width="9" style="9"/>
    <col min="8" max="8" width="22.6640625" style="9" customWidth="1"/>
    <col min="9" max="11" width="9" style="9"/>
    <col min="12" max="14" width="0" style="9" hidden="1" customWidth="1"/>
    <col min="15" max="16384" width="9" style="9"/>
  </cols>
  <sheetData>
    <row r="2" spans="2:14" x14ac:dyDescent="0.2">
      <c r="C2" s="14" t="s">
        <v>0</v>
      </c>
    </row>
    <row r="4" spans="2:14" x14ac:dyDescent="0.2">
      <c r="E4" s="15" t="s">
        <v>1</v>
      </c>
    </row>
    <row r="5" spans="2:14" x14ac:dyDescent="0.2">
      <c r="C5" s="10" t="s">
        <v>2</v>
      </c>
      <c r="D5" s="13"/>
      <c r="E5" s="15" t="s">
        <v>3</v>
      </c>
    </row>
    <row r="6" spans="2:14" x14ac:dyDescent="0.2">
      <c r="C6" s="10" t="s">
        <v>4</v>
      </c>
      <c r="D6" s="75"/>
      <c r="E6" s="15" t="s">
        <v>5</v>
      </c>
    </row>
    <row r="7" spans="2:14" x14ac:dyDescent="0.2">
      <c r="C7" s="10" t="s">
        <v>6</v>
      </c>
      <c r="D7" s="13"/>
      <c r="E7" s="15" t="s">
        <v>7</v>
      </c>
      <c r="L7" s="3" t="s">
        <v>8</v>
      </c>
      <c r="M7" s="3" t="s">
        <v>9</v>
      </c>
      <c r="N7" s="9" t="s">
        <v>10</v>
      </c>
    </row>
    <row r="8" spans="2:14" x14ac:dyDescent="0.2">
      <c r="C8" s="10" t="s">
        <v>11</v>
      </c>
      <c r="D8" s="13"/>
      <c r="E8" s="15" t="s">
        <v>8</v>
      </c>
      <c r="L8" s="3" t="s">
        <v>12</v>
      </c>
      <c r="M8" s="3" t="s">
        <v>13</v>
      </c>
      <c r="N8" s="9" t="s">
        <v>14</v>
      </c>
    </row>
    <row r="9" spans="2:14" x14ac:dyDescent="0.2">
      <c r="C9" s="10" t="s">
        <v>15</v>
      </c>
      <c r="D9" s="76"/>
      <c r="E9" s="18">
        <v>45225</v>
      </c>
      <c r="L9" s="3"/>
      <c r="M9" s="3" t="s">
        <v>16</v>
      </c>
    </row>
    <row r="12" spans="2:14" x14ac:dyDescent="0.2">
      <c r="C12" s="10" t="s">
        <v>17</v>
      </c>
      <c r="D12" s="10" t="s">
        <v>2</v>
      </c>
      <c r="E12" s="10" t="s">
        <v>18</v>
      </c>
      <c r="F12" s="10" t="s">
        <v>19</v>
      </c>
      <c r="G12" s="21" t="s">
        <v>20</v>
      </c>
      <c r="H12" s="21"/>
    </row>
    <row r="13" spans="2:14" x14ac:dyDescent="0.2">
      <c r="B13" s="16" t="s">
        <v>1</v>
      </c>
      <c r="C13" s="12" t="s">
        <v>21</v>
      </c>
      <c r="D13" s="12" t="s">
        <v>22</v>
      </c>
      <c r="E13" s="12" t="s">
        <v>9</v>
      </c>
      <c r="F13" s="12" t="s">
        <v>10</v>
      </c>
      <c r="G13" s="20" t="str">
        <f>IF(L14&gt;1,"団体戦の監督は1名のみです。","")</f>
        <v/>
      </c>
      <c r="H13" s="20"/>
      <c r="L13" s="9" t="s">
        <v>23</v>
      </c>
    </row>
    <row r="14" spans="2:14" x14ac:dyDescent="0.2">
      <c r="C14" s="13"/>
      <c r="D14" s="13"/>
      <c r="E14" s="13"/>
      <c r="F14" s="13"/>
      <c r="L14" s="9">
        <f>COUNTIF(E14:E17,M8)+COUNTIF(E14:E17,M7)</f>
        <v>0</v>
      </c>
    </row>
    <row r="15" spans="2:14" x14ac:dyDescent="0.2">
      <c r="C15" s="13"/>
      <c r="D15" s="13"/>
      <c r="E15" s="13"/>
      <c r="F15" s="13"/>
    </row>
    <row r="16" spans="2:14" x14ac:dyDescent="0.2">
      <c r="C16" s="13"/>
      <c r="D16" s="13"/>
      <c r="E16" s="13"/>
      <c r="F16" s="13"/>
    </row>
    <row r="17" spans="3:8" x14ac:dyDescent="0.2">
      <c r="C17" s="13"/>
      <c r="D17" s="13"/>
      <c r="E17" s="13"/>
      <c r="F17" s="13"/>
    </row>
    <row r="20" spans="3:8" ht="21" customHeight="1" x14ac:dyDescent="0.2">
      <c r="C20" s="11" t="s">
        <v>24</v>
      </c>
    </row>
    <row r="21" spans="3:8" ht="22.5" customHeight="1" x14ac:dyDescent="0.2">
      <c r="C21" s="19" t="s">
        <v>25</v>
      </c>
      <c r="D21" s="19"/>
      <c r="E21" s="19"/>
      <c r="F21" s="19"/>
      <c r="G21" s="19"/>
      <c r="H21" s="19"/>
    </row>
    <row r="22" spans="3:8" ht="22.5" customHeight="1" x14ac:dyDescent="0.2">
      <c r="C22" s="22" t="s">
        <v>26</v>
      </c>
      <c r="D22" s="19"/>
      <c r="E22" s="19"/>
      <c r="F22" s="19"/>
      <c r="G22" s="19"/>
      <c r="H22" s="19"/>
    </row>
    <row r="23" spans="3:8" ht="22.5" customHeight="1" x14ac:dyDescent="0.2">
      <c r="C23" s="19" t="s">
        <v>27</v>
      </c>
      <c r="D23" s="19"/>
      <c r="E23" s="19"/>
      <c r="F23" s="19"/>
      <c r="G23" s="19"/>
      <c r="H23" s="19"/>
    </row>
    <row r="24" spans="3:8" ht="35.25" customHeight="1" x14ac:dyDescent="0.2">
      <c r="C24" s="19" t="s">
        <v>28</v>
      </c>
      <c r="D24" s="19"/>
      <c r="E24" s="19"/>
      <c r="F24" s="19"/>
      <c r="G24" s="19"/>
      <c r="H24" s="19"/>
    </row>
    <row r="25" spans="3:8" ht="35.25" customHeight="1" x14ac:dyDescent="0.2">
      <c r="C25" s="19" t="s">
        <v>29</v>
      </c>
      <c r="D25" s="19"/>
      <c r="E25" s="19"/>
      <c r="F25" s="19"/>
      <c r="G25" s="19"/>
      <c r="H25" s="19"/>
    </row>
  </sheetData>
  <mergeCells count="7">
    <mergeCell ref="C25:H25"/>
    <mergeCell ref="G13:H13"/>
    <mergeCell ref="G12:H12"/>
    <mergeCell ref="C21:H21"/>
    <mergeCell ref="C22:H22"/>
    <mergeCell ref="C23:H23"/>
    <mergeCell ref="C24:H24"/>
  </mergeCells>
  <phoneticPr fontId="2"/>
  <conditionalFormatting sqref="L7:M9 C21:H25">
    <cfRule type="cellIs" dxfId="4" priority="1" stopIfTrue="1" operator="equal">
      <formula>0</formula>
    </cfRule>
  </conditionalFormatting>
  <dataValidations count="3">
    <dataValidation type="list" allowBlank="1" showInputMessage="1" showErrorMessage="1" sqref="E14:E17" xr:uid="{00000000-0002-0000-0000-000000000000}">
      <formula1>$M$6:$M$9</formula1>
    </dataValidation>
    <dataValidation type="list" allowBlank="1" showInputMessage="1" showErrorMessage="1" sqref="D8" xr:uid="{00000000-0002-0000-0000-000001000000}">
      <formula1>$L$6:$L$8</formula1>
    </dataValidation>
    <dataValidation type="list" allowBlank="1" showInputMessage="1" showErrorMessage="1" sqref="F14:F17" xr:uid="{00000000-0002-0000-0000-000002000000}">
      <formula1>$N$6:$N$8</formula1>
    </dataValidation>
  </dataValidation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1"/>
  <sheetViews>
    <sheetView zoomScaleNormal="100" workbookViewId="0">
      <selection activeCell="L1" sqref="L1"/>
    </sheetView>
  </sheetViews>
  <sheetFormatPr defaultColWidth="9" defaultRowHeight="13.2" x14ac:dyDescent="0.2"/>
  <cols>
    <col min="1" max="1" width="9" style="3"/>
    <col min="2" max="2" width="9" style="1"/>
    <col min="3" max="3" width="16.6640625" style="3" customWidth="1"/>
    <col min="4" max="4" width="21.6640625" style="3" customWidth="1"/>
    <col min="5" max="5" width="7.109375" style="3" bestFit="1" customWidth="1"/>
    <col min="6" max="6" width="13.77734375" style="3" customWidth="1"/>
    <col min="7" max="8" width="12.109375" style="3" customWidth="1"/>
    <col min="9" max="12" width="9" style="3"/>
    <col min="13" max="15" width="0" style="3" hidden="1" customWidth="1"/>
    <col min="16" max="16384" width="9" style="3"/>
  </cols>
  <sheetData>
    <row r="2" spans="2:15" ht="19.2" x14ac:dyDescent="0.2">
      <c r="C2" s="44" t="str">
        <f ca="1">"令和"&amp;YEAR(TODAY())-2018&amp;"年度　第"&amp;YEAR(TODAY())-1970&amp;"回九州高等学校新人ソフトテニス競技大会"</f>
        <v>令和5年度　第53回九州高等学校新人ソフトテニス競技大会</v>
      </c>
      <c r="D2" s="44"/>
      <c r="E2" s="44"/>
      <c r="F2" s="44"/>
      <c r="G2" s="44"/>
      <c r="H2" s="44"/>
    </row>
    <row r="3" spans="2:15" ht="19.2" x14ac:dyDescent="0.2">
      <c r="C3" s="47" t="str">
        <f ca="1">"第"&amp;YEAR(TODAY())-1974&amp;"回　全日本高等学校選抜ソフトテニス競技大会九州地区予選会"</f>
        <v>第49回　全日本高等学校選抜ソフトテニス競技大会九州地区予選会</v>
      </c>
      <c r="D3" s="47"/>
      <c r="E3" s="47"/>
      <c r="F3" s="47"/>
      <c r="G3" s="47"/>
      <c r="H3" s="47"/>
    </row>
    <row r="4" spans="2:15" ht="9" customHeight="1" x14ac:dyDescent="0.2">
      <c r="C4" s="2"/>
      <c r="D4" s="2"/>
      <c r="E4" s="2"/>
      <c r="F4" s="2"/>
      <c r="G4" s="2"/>
      <c r="H4" s="2"/>
    </row>
    <row r="5" spans="2:15" ht="19.2" x14ac:dyDescent="0.2">
      <c r="C5" s="44" t="s">
        <v>30</v>
      </c>
      <c r="D5" s="44"/>
      <c r="E5" s="44"/>
      <c r="F5" s="44"/>
      <c r="G5" s="44"/>
      <c r="H5" s="44"/>
    </row>
    <row r="6" spans="2:15" ht="12.75" customHeight="1" x14ac:dyDescent="0.2">
      <c r="C6" s="2"/>
      <c r="D6" s="2"/>
      <c r="E6" s="2"/>
      <c r="F6" s="2"/>
      <c r="G6" s="2"/>
      <c r="H6" s="2"/>
    </row>
    <row r="7" spans="2:15" x14ac:dyDescent="0.2">
      <c r="C7" s="8" t="s">
        <v>31</v>
      </c>
      <c r="E7" s="17" t="s">
        <v>2</v>
      </c>
      <c r="F7" s="48">
        <f>データ入力!D5</f>
        <v>0</v>
      </c>
      <c r="G7" s="48"/>
      <c r="M7" s="3" t="s">
        <v>8</v>
      </c>
      <c r="N7" s="3" t="s">
        <v>9</v>
      </c>
      <c r="O7" s="3" t="s">
        <v>32</v>
      </c>
    </row>
    <row r="8" spans="2:15" ht="21" customHeight="1" x14ac:dyDescent="0.2">
      <c r="C8" s="4">
        <f>データ入力!D8</f>
        <v>0</v>
      </c>
      <c r="E8" s="17" t="s">
        <v>4</v>
      </c>
      <c r="F8" s="49">
        <f>データ入力!D6</f>
        <v>0</v>
      </c>
      <c r="G8" s="49"/>
      <c r="M8" s="3" t="s">
        <v>12</v>
      </c>
      <c r="N8" s="3" t="s">
        <v>13</v>
      </c>
    </row>
    <row r="9" spans="2:15" x14ac:dyDescent="0.2">
      <c r="N9" s="3" t="s">
        <v>16</v>
      </c>
    </row>
    <row r="10" spans="2:15" x14ac:dyDescent="0.2">
      <c r="C10" s="42" t="s">
        <v>33</v>
      </c>
      <c r="D10" s="31" t="s">
        <v>2</v>
      </c>
      <c r="E10" s="32"/>
      <c r="F10" s="33"/>
      <c r="G10" s="45" t="s">
        <v>34</v>
      </c>
      <c r="H10" s="46"/>
    </row>
    <row r="11" spans="2:15" x14ac:dyDescent="0.2">
      <c r="C11" s="43"/>
      <c r="D11" s="39" t="s">
        <v>35</v>
      </c>
      <c r="E11" s="40"/>
      <c r="F11" s="41"/>
      <c r="G11" s="5" t="s">
        <v>10</v>
      </c>
      <c r="H11" s="6" t="s">
        <v>36</v>
      </c>
    </row>
    <row r="12" spans="2:15" ht="18.75" customHeight="1" x14ac:dyDescent="0.2">
      <c r="B12" s="1">
        <v>1</v>
      </c>
      <c r="C12" s="37">
        <f>データ入力!E14</f>
        <v>0</v>
      </c>
      <c r="D12" s="31">
        <f>データ入力!D14</f>
        <v>0</v>
      </c>
      <c r="E12" s="32"/>
      <c r="F12" s="33"/>
      <c r="G12" s="27" t="str">
        <f>IF(データ入力!F14=G$11,"○","")</f>
        <v/>
      </c>
      <c r="H12" s="29" t="str">
        <f>IF(データ入力!F14=H$11,"○","")</f>
        <v/>
      </c>
    </row>
    <row r="13" spans="2:15" ht="37.5" customHeight="1" x14ac:dyDescent="0.2">
      <c r="C13" s="38"/>
      <c r="D13" s="34">
        <f>データ入力!C14</f>
        <v>0</v>
      </c>
      <c r="E13" s="35"/>
      <c r="F13" s="36"/>
      <c r="G13" s="28"/>
      <c r="H13" s="30"/>
    </row>
    <row r="14" spans="2:15" ht="18.75" customHeight="1" x14ac:dyDescent="0.2">
      <c r="B14" s="1">
        <v>2</v>
      </c>
      <c r="C14" s="37">
        <f>データ入力!E15</f>
        <v>0</v>
      </c>
      <c r="D14" s="31">
        <f>データ入力!D15</f>
        <v>0</v>
      </c>
      <c r="E14" s="32"/>
      <c r="F14" s="33"/>
      <c r="G14" s="27" t="str">
        <f>IF(データ入力!F15=G$11,"○","")</f>
        <v/>
      </c>
      <c r="H14" s="29" t="str">
        <f>IF(データ入力!F15=H$11,"○","")</f>
        <v/>
      </c>
    </row>
    <row r="15" spans="2:15" ht="37.5" customHeight="1" x14ac:dyDescent="0.2">
      <c r="C15" s="38"/>
      <c r="D15" s="34">
        <f>データ入力!C15</f>
        <v>0</v>
      </c>
      <c r="E15" s="35"/>
      <c r="F15" s="36"/>
      <c r="G15" s="28"/>
      <c r="H15" s="30"/>
    </row>
    <row r="16" spans="2:15" ht="18.75" customHeight="1" x14ac:dyDescent="0.2">
      <c r="B16" s="1">
        <v>3</v>
      </c>
      <c r="C16" s="37">
        <f>データ入力!E16</f>
        <v>0</v>
      </c>
      <c r="D16" s="31">
        <f>データ入力!D16</f>
        <v>0</v>
      </c>
      <c r="E16" s="32"/>
      <c r="F16" s="33"/>
      <c r="G16" s="27" t="str">
        <f>IF(データ入力!F16=G$11,"○","")</f>
        <v/>
      </c>
      <c r="H16" s="29" t="str">
        <f>IF(データ入力!F16=H$11,"○","")</f>
        <v/>
      </c>
    </row>
    <row r="17" spans="2:8" ht="37.5" customHeight="1" x14ac:dyDescent="0.2">
      <c r="C17" s="38"/>
      <c r="D17" s="34">
        <f>データ入力!C16</f>
        <v>0</v>
      </c>
      <c r="E17" s="35"/>
      <c r="F17" s="36"/>
      <c r="G17" s="28"/>
      <c r="H17" s="30"/>
    </row>
    <row r="18" spans="2:8" ht="18.75" customHeight="1" x14ac:dyDescent="0.2">
      <c r="B18" s="1">
        <v>4</v>
      </c>
      <c r="C18" s="37">
        <f>データ入力!E17</f>
        <v>0</v>
      </c>
      <c r="D18" s="31">
        <f>データ入力!D17</f>
        <v>0</v>
      </c>
      <c r="E18" s="32"/>
      <c r="F18" s="33"/>
      <c r="G18" s="27" t="str">
        <f>IF(データ入力!F17=G$11,"○","")</f>
        <v/>
      </c>
      <c r="H18" s="29" t="str">
        <f>IF(データ入力!F17=H$11,"○","")</f>
        <v/>
      </c>
    </row>
    <row r="19" spans="2:8" ht="37.5" customHeight="1" x14ac:dyDescent="0.2">
      <c r="C19" s="38"/>
      <c r="D19" s="34">
        <f>データ入力!C17</f>
        <v>0</v>
      </c>
      <c r="E19" s="35"/>
      <c r="F19" s="36"/>
      <c r="G19" s="28"/>
      <c r="H19" s="30"/>
    </row>
    <row r="21" spans="2:8" x14ac:dyDescent="0.2">
      <c r="C21" s="26" t="s">
        <v>37</v>
      </c>
      <c r="D21" s="26"/>
      <c r="E21" s="26"/>
      <c r="F21" s="26"/>
      <c r="G21" s="26"/>
      <c r="H21" s="26"/>
    </row>
    <row r="23" spans="2:8" x14ac:dyDescent="0.2">
      <c r="C23" s="23">
        <f>データ入力!D9</f>
        <v>0</v>
      </c>
      <c r="D23" s="23"/>
    </row>
    <row r="24" spans="2:8" x14ac:dyDescent="0.2">
      <c r="F24" s="7" t="str">
        <f>データ入力!D6&amp;"長"</f>
        <v>長</v>
      </c>
    </row>
    <row r="25" spans="2:8" x14ac:dyDescent="0.2">
      <c r="F25" s="24" t="str">
        <f>データ入力!D7&amp;"　　印"</f>
        <v>　　印</v>
      </c>
      <c r="G25" s="24"/>
    </row>
    <row r="27" spans="2:8" ht="20.25" customHeight="1" x14ac:dyDescent="0.2">
      <c r="C27" s="26" t="s">
        <v>25</v>
      </c>
      <c r="D27" s="26"/>
      <c r="E27" s="26"/>
      <c r="F27" s="26"/>
      <c r="G27" s="26"/>
      <c r="H27" s="26"/>
    </row>
    <row r="28" spans="2:8" ht="20.25" customHeight="1" x14ac:dyDescent="0.2">
      <c r="C28" s="26" t="s">
        <v>38</v>
      </c>
      <c r="D28" s="26"/>
      <c r="E28" s="26"/>
      <c r="F28" s="26"/>
      <c r="G28" s="26"/>
      <c r="H28" s="26"/>
    </row>
    <row r="29" spans="2:8" ht="20.25" customHeight="1" x14ac:dyDescent="0.2">
      <c r="C29" s="26" t="s">
        <v>39</v>
      </c>
      <c r="D29" s="26"/>
      <c r="E29" s="26"/>
      <c r="F29" s="26"/>
      <c r="G29" s="26"/>
      <c r="H29" s="26"/>
    </row>
    <row r="30" spans="2:8" ht="37.5" customHeight="1" x14ac:dyDescent="0.2">
      <c r="C30" s="25" t="s">
        <v>28</v>
      </c>
      <c r="D30" s="26"/>
      <c r="E30" s="26"/>
      <c r="F30" s="26"/>
      <c r="G30" s="26"/>
      <c r="H30" s="26"/>
    </row>
    <row r="31" spans="2:8" ht="37.5" customHeight="1" x14ac:dyDescent="0.2">
      <c r="C31" s="25" t="s">
        <v>29</v>
      </c>
      <c r="D31" s="26"/>
      <c r="E31" s="26"/>
      <c r="F31" s="26"/>
      <c r="G31" s="26"/>
      <c r="H31" s="26"/>
    </row>
  </sheetData>
  <mergeCells count="37">
    <mergeCell ref="D11:F11"/>
    <mergeCell ref="C10:C11"/>
    <mergeCell ref="G12:G13"/>
    <mergeCell ref="C2:H2"/>
    <mergeCell ref="G10:H10"/>
    <mergeCell ref="C5:H5"/>
    <mergeCell ref="C3:H3"/>
    <mergeCell ref="F7:G7"/>
    <mergeCell ref="F8:G8"/>
    <mergeCell ref="D10:F10"/>
    <mergeCell ref="H12:H13"/>
    <mergeCell ref="C21:H21"/>
    <mergeCell ref="G16:G17"/>
    <mergeCell ref="H16:H17"/>
    <mergeCell ref="G18:G19"/>
    <mergeCell ref="H18:H19"/>
    <mergeCell ref="D16:F16"/>
    <mergeCell ref="D17:F17"/>
    <mergeCell ref="D18:F18"/>
    <mergeCell ref="D19:F19"/>
    <mergeCell ref="C16:C17"/>
    <mergeCell ref="C18:C19"/>
    <mergeCell ref="G14:G15"/>
    <mergeCell ref="H14:H15"/>
    <mergeCell ref="D14:F14"/>
    <mergeCell ref="D15:F15"/>
    <mergeCell ref="C12:C13"/>
    <mergeCell ref="D12:F12"/>
    <mergeCell ref="D13:F13"/>
    <mergeCell ref="C14:C15"/>
    <mergeCell ref="C23:D23"/>
    <mergeCell ref="F25:G25"/>
    <mergeCell ref="C31:H31"/>
    <mergeCell ref="C27:H27"/>
    <mergeCell ref="C28:H28"/>
    <mergeCell ref="C29:H29"/>
    <mergeCell ref="C30:H30"/>
  </mergeCells>
  <phoneticPr fontId="2"/>
  <conditionalFormatting sqref="A1:B1048576 G1:IV1048576 E20:E23 C20:D65536 F20:F65536 E25:E65536">
    <cfRule type="cellIs" dxfId="3" priority="3" stopIfTrue="1" operator="equal">
      <formula>0</formula>
    </cfRule>
  </conditionalFormatting>
  <conditionalFormatting sqref="C1:F19">
    <cfRule type="cellIs" dxfId="2" priority="1" stopIfTrue="1" operator="equal">
      <formula>0</formula>
    </cfRule>
  </conditionalFormatting>
  <conditionalFormatting sqref="C12:F19">
    <cfRule type="expression" dxfId="1" priority="2" stopIfTrue="1">
      <formula>ISERROR(D12)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32"/>
  <sheetViews>
    <sheetView topLeftCell="B1" workbookViewId="0">
      <selection activeCell="D1" sqref="D1"/>
    </sheetView>
  </sheetViews>
  <sheetFormatPr defaultColWidth="9" defaultRowHeight="13.2" x14ac:dyDescent="0.2"/>
  <cols>
    <col min="1" max="2" width="9" style="3"/>
    <col min="3" max="3" width="16.6640625" style="3" customWidth="1"/>
    <col min="4" max="7" width="11.109375" style="3" customWidth="1"/>
    <col min="8" max="9" width="12.109375" style="3" customWidth="1"/>
    <col min="10" max="16384" width="9" style="3"/>
  </cols>
  <sheetData>
    <row r="2" spans="3:9" ht="19.2" x14ac:dyDescent="0.2">
      <c r="C2" s="47" t="str">
        <f ca="1">"令和"&amp;YEAR(TODAY())-2018&amp;"年度　第"&amp;YEAR(TODAY())-1970&amp;"回九州高等学校新人ソフトテニス競技大会"</f>
        <v>令和5年度　第53回九州高等学校新人ソフトテニス競技大会</v>
      </c>
      <c r="D2" s="47"/>
      <c r="E2" s="47"/>
      <c r="F2" s="47"/>
      <c r="G2" s="47"/>
      <c r="H2" s="47"/>
      <c r="I2" s="47"/>
    </row>
    <row r="3" spans="3:9" ht="19.2" x14ac:dyDescent="0.2">
      <c r="C3" s="47" t="str">
        <f ca="1">"第"&amp;YEAR(TODAY())-1974&amp;"回　全日本高等学校選抜ソフトテニス競技大会九州地区予選会"</f>
        <v>第49回　全日本高等学校選抜ソフトテニス競技大会九州地区予選会</v>
      </c>
      <c r="D3" s="47"/>
      <c r="E3" s="47"/>
      <c r="F3" s="47"/>
      <c r="G3" s="47"/>
      <c r="H3" s="47"/>
      <c r="I3" s="47"/>
    </row>
    <row r="4" spans="3:9" ht="12.75" customHeight="1" x14ac:dyDescent="0.2">
      <c r="C4" s="2"/>
      <c r="D4" s="2"/>
      <c r="E4" s="2"/>
      <c r="F4" s="2"/>
      <c r="G4" s="2"/>
      <c r="H4" s="2"/>
      <c r="I4" s="2"/>
    </row>
    <row r="5" spans="3:9" ht="28.2" x14ac:dyDescent="0.2">
      <c r="C5" s="44" t="s">
        <v>40</v>
      </c>
      <c r="D5" s="44"/>
      <c r="E5" s="44"/>
      <c r="F5" s="44"/>
      <c r="G5" s="44"/>
      <c r="H5" s="44"/>
      <c r="I5" s="44"/>
    </row>
    <row r="6" spans="3:9" ht="12" customHeight="1" x14ac:dyDescent="0.2">
      <c r="C6" s="2"/>
      <c r="D6" s="2"/>
      <c r="E6" s="2"/>
      <c r="F6" s="2"/>
      <c r="G6" s="2"/>
      <c r="H6" s="2"/>
      <c r="I6" s="2"/>
    </row>
    <row r="7" spans="3:9" x14ac:dyDescent="0.2">
      <c r="C7" s="8" t="s">
        <v>31</v>
      </c>
      <c r="E7" s="4" t="s">
        <v>2</v>
      </c>
      <c r="F7" s="62">
        <f>データ入力!D5</f>
        <v>0</v>
      </c>
      <c r="G7" s="62"/>
      <c r="H7" s="62"/>
    </row>
    <row r="8" spans="3:9" ht="21" customHeight="1" x14ac:dyDescent="0.2">
      <c r="C8" s="4">
        <f>①ベンチ入り指導者!C8</f>
        <v>0</v>
      </c>
      <c r="E8" s="4" t="s">
        <v>41</v>
      </c>
      <c r="F8" s="62">
        <f>データ入力!D6</f>
        <v>0</v>
      </c>
      <c r="G8" s="62"/>
      <c r="H8" s="62"/>
    </row>
    <row r="10" spans="3:9" x14ac:dyDescent="0.2">
      <c r="D10" s="59" t="s">
        <v>42</v>
      </c>
      <c r="E10" s="60"/>
      <c r="F10" s="61" t="s">
        <v>43</v>
      </c>
      <c r="G10" s="60"/>
      <c r="H10" s="45" t="s">
        <v>34</v>
      </c>
      <c r="I10" s="46"/>
    </row>
    <row r="11" spans="3:9" x14ac:dyDescent="0.2">
      <c r="C11" s="42" t="s">
        <v>44</v>
      </c>
      <c r="D11" s="58" t="s">
        <v>2</v>
      </c>
      <c r="E11" s="57"/>
      <c r="F11" s="56" t="s">
        <v>2</v>
      </c>
      <c r="G11" s="57"/>
      <c r="H11" s="73" t="s">
        <v>10</v>
      </c>
      <c r="I11" s="71" t="s">
        <v>36</v>
      </c>
    </row>
    <row r="12" spans="3:9" x14ac:dyDescent="0.2">
      <c r="C12" s="43"/>
      <c r="D12" s="53" t="s">
        <v>35</v>
      </c>
      <c r="E12" s="52"/>
      <c r="F12" s="39" t="s">
        <v>35</v>
      </c>
      <c r="G12" s="52"/>
      <c r="H12" s="74"/>
      <c r="I12" s="72"/>
    </row>
    <row r="13" spans="3:9" ht="18.75" customHeight="1" x14ac:dyDescent="0.2">
      <c r="C13" s="50" t="s">
        <v>45</v>
      </c>
      <c r="D13" s="63"/>
      <c r="E13" s="64"/>
      <c r="F13" s="65"/>
      <c r="G13" s="64"/>
      <c r="H13" s="27"/>
      <c r="I13" s="29"/>
    </row>
    <row r="14" spans="3:9" ht="37.5" customHeight="1" x14ac:dyDescent="0.2">
      <c r="C14" s="51"/>
      <c r="D14" s="67"/>
      <c r="E14" s="55"/>
      <c r="F14" s="54"/>
      <c r="G14" s="55"/>
      <c r="H14" s="28"/>
      <c r="I14" s="30"/>
    </row>
    <row r="15" spans="3:9" ht="18.75" customHeight="1" x14ac:dyDescent="0.2">
      <c r="C15" s="50" t="s">
        <v>45</v>
      </c>
      <c r="D15" s="63"/>
      <c r="E15" s="64"/>
      <c r="F15" s="65"/>
      <c r="G15" s="64"/>
      <c r="H15" s="66"/>
      <c r="I15" s="70"/>
    </row>
    <row r="16" spans="3:9" ht="37.5" customHeight="1" x14ac:dyDescent="0.2">
      <c r="C16" s="51"/>
      <c r="D16" s="67"/>
      <c r="E16" s="55"/>
      <c r="F16" s="54"/>
      <c r="G16" s="55"/>
      <c r="H16" s="28"/>
      <c r="I16" s="30"/>
    </row>
    <row r="17" spans="3:9" ht="18.75" customHeight="1" x14ac:dyDescent="0.2">
      <c r="C17" s="50" t="s">
        <v>45</v>
      </c>
      <c r="D17" s="63"/>
      <c r="E17" s="64"/>
      <c r="F17" s="65"/>
      <c r="G17" s="64"/>
      <c r="H17" s="68"/>
      <c r="I17" s="69"/>
    </row>
    <row r="18" spans="3:9" ht="37.5" customHeight="1" x14ac:dyDescent="0.2">
      <c r="C18" s="51"/>
      <c r="D18" s="67"/>
      <c r="E18" s="55"/>
      <c r="F18" s="54"/>
      <c r="G18" s="55"/>
      <c r="H18" s="28"/>
      <c r="I18" s="30"/>
    </row>
    <row r="19" spans="3:9" ht="18.75" customHeight="1" x14ac:dyDescent="0.2">
      <c r="C19" s="50" t="s">
        <v>45</v>
      </c>
      <c r="D19" s="63"/>
      <c r="E19" s="64"/>
      <c r="F19" s="65"/>
      <c r="G19" s="64"/>
      <c r="H19" s="66"/>
      <c r="I19" s="70"/>
    </row>
    <row r="20" spans="3:9" ht="37.5" customHeight="1" x14ac:dyDescent="0.2">
      <c r="C20" s="51"/>
      <c r="D20" s="67"/>
      <c r="E20" s="55"/>
      <c r="F20" s="54"/>
      <c r="G20" s="55"/>
      <c r="H20" s="28"/>
      <c r="I20" s="30"/>
    </row>
    <row r="22" spans="3:9" x14ac:dyDescent="0.2">
      <c r="C22" s="26" t="s">
        <v>37</v>
      </c>
      <c r="D22" s="26"/>
      <c r="E22" s="26"/>
      <c r="F22" s="26"/>
      <c r="G22" s="26"/>
      <c r="H22" s="26"/>
      <c r="I22" s="26"/>
    </row>
    <row r="24" spans="3:9" x14ac:dyDescent="0.2">
      <c r="C24" s="23">
        <f>データ入力!D9</f>
        <v>0</v>
      </c>
      <c r="D24" s="23"/>
    </row>
    <row r="25" spans="3:9" x14ac:dyDescent="0.2">
      <c r="G25" s="7" t="str">
        <f>データ入力!D6&amp;"長"</f>
        <v>長</v>
      </c>
    </row>
    <row r="26" spans="3:9" ht="13.5" customHeight="1" x14ac:dyDescent="0.2">
      <c r="G26" s="24" t="str">
        <f>データ入力!D7&amp;"　　印"</f>
        <v>　　印</v>
      </c>
      <c r="H26" s="24"/>
    </row>
    <row r="28" spans="3:9" ht="20.25" customHeight="1" x14ac:dyDescent="0.2">
      <c r="C28" s="26" t="s">
        <v>25</v>
      </c>
      <c r="D28" s="26"/>
      <c r="E28" s="26"/>
      <c r="F28" s="26"/>
      <c r="G28" s="26"/>
      <c r="H28" s="26"/>
      <c r="I28" s="26"/>
    </row>
    <row r="29" spans="3:9" ht="20.25" customHeight="1" x14ac:dyDescent="0.2">
      <c r="C29" s="26" t="s">
        <v>38</v>
      </c>
      <c r="D29" s="26"/>
      <c r="E29" s="26"/>
      <c r="F29" s="26"/>
      <c r="G29" s="26"/>
      <c r="H29" s="26"/>
      <c r="I29" s="26"/>
    </row>
    <row r="30" spans="3:9" ht="20.25" customHeight="1" x14ac:dyDescent="0.2">
      <c r="C30" s="26" t="s">
        <v>39</v>
      </c>
      <c r="D30" s="26"/>
      <c r="E30" s="26"/>
      <c r="F30" s="26"/>
      <c r="G30" s="26"/>
      <c r="H30" s="26"/>
      <c r="I30" s="26"/>
    </row>
    <row r="31" spans="3:9" ht="37.5" customHeight="1" x14ac:dyDescent="0.2">
      <c r="C31" s="25" t="s">
        <v>28</v>
      </c>
      <c r="D31" s="26"/>
      <c r="E31" s="26"/>
      <c r="F31" s="26"/>
      <c r="G31" s="26"/>
      <c r="H31" s="26"/>
      <c r="I31" s="26"/>
    </row>
    <row r="32" spans="3:9" ht="37.5" customHeight="1" x14ac:dyDescent="0.2">
      <c r="C32" s="25" t="s">
        <v>29</v>
      </c>
      <c r="D32" s="26"/>
      <c r="E32" s="26"/>
      <c r="F32" s="26"/>
      <c r="G32" s="26"/>
      <c r="H32" s="26"/>
      <c r="I32" s="26"/>
    </row>
  </sheetData>
  <mergeCells count="51">
    <mergeCell ref="I11:I12"/>
    <mergeCell ref="F14:G14"/>
    <mergeCell ref="D14:E14"/>
    <mergeCell ref="F13:G13"/>
    <mergeCell ref="D13:E13"/>
    <mergeCell ref="I13:I14"/>
    <mergeCell ref="H13:H14"/>
    <mergeCell ref="H11:H12"/>
    <mergeCell ref="C32:I32"/>
    <mergeCell ref="C28:I28"/>
    <mergeCell ref="C29:I29"/>
    <mergeCell ref="C30:I30"/>
    <mergeCell ref="C31:I31"/>
    <mergeCell ref="C24:D24"/>
    <mergeCell ref="G26:H26"/>
    <mergeCell ref="F15:G15"/>
    <mergeCell ref="C22:I22"/>
    <mergeCell ref="H17:H18"/>
    <mergeCell ref="I17:I18"/>
    <mergeCell ref="H19:H20"/>
    <mergeCell ref="I19:I20"/>
    <mergeCell ref="D20:E20"/>
    <mergeCell ref="D19:E19"/>
    <mergeCell ref="I15:I16"/>
    <mergeCell ref="C17:C18"/>
    <mergeCell ref="C19:C20"/>
    <mergeCell ref="F18:G18"/>
    <mergeCell ref="F17:G17"/>
    <mergeCell ref="D18:E18"/>
    <mergeCell ref="D17:E17"/>
    <mergeCell ref="F20:G20"/>
    <mergeCell ref="F19:G19"/>
    <mergeCell ref="H15:H16"/>
    <mergeCell ref="D15:E15"/>
    <mergeCell ref="D16:E16"/>
    <mergeCell ref="C2:I2"/>
    <mergeCell ref="H10:I10"/>
    <mergeCell ref="C5:I5"/>
    <mergeCell ref="D10:E10"/>
    <mergeCell ref="F10:G10"/>
    <mergeCell ref="F8:H8"/>
    <mergeCell ref="F7:H7"/>
    <mergeCell ref="C3:I3"/>
    <mergeCell ref="C13:C14"/>
    <mergeCell ref="C15:C16"/>
    <mergeCell ref="C11:C12"/>
    <mergeCell ref="F12:G12"/>
    <mergeCell ref="D12:E12"/>
    <mergeCell ref="F16:G16"/>
    <mergeCell ref="F11:G11"/>
    <mergeCell ref="D11:E11"/>
  </mergeCells>
  <phoneticPr fontId="2"/>
  <conditionalFormatting sqref="D1:I2 A1:C1048576 J1:IV1048576 D5:I65536">
    <cfRule type="cellIs" dxfId="0" priority="1" stopIfTrue="1" operator="equal">
      <formula>0</formula>
    </cfRule>
  </conditionalFormatting>
  <printOptions horizontalCentered="1"/>
  <pageMargins left="0.59" right="0.62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DEE8560E8448832CBCAE5E90E819" ma:contentTypeVersion="14" ma:contentTypeDescription="新しいドキュメントを作成します。" ma:contentTypeScope="" ma:versionID="efe8d751c0776b93c657e0ff9b08ade0">
  <xsd:schema xmlns:xsd="http://www.w3.org/2001/XMLSchema" xmlns:xs="http://www.w3.org/2001/XMLSchema" xmlns:p="http://schemas.microsoft.com/office/2006/metadata/properties" xmlns:ns2="0f10626d-a924-4e0e-baee-96e36147eb7b" xmlns:ns3="32a1091f-5918-477d-98d3-07f2cd2bd211" targetNamespace="http://schemas.microsoft.com/office/2006/metadata/properties" ma:root="true" ma:fieldsID="01bb534fe3bf36d250b029dbe8e5e3b6" ns2:_="" ns3:_="">
    <xsd:import namespace="0f10626d-a924-4e0e-baee-96e36147eb7b"/>
    <xsd:import namespace="32a1091f-5918-477d-98d3-07f2cd2bd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0626d-a924-4e0e-baee-96e36147e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1091f-5918-477d-98d3-07f2cd2bd2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5716b2-849a-4aef-ae77-ab4acd127237}" ma:internalName="TaxCatchAll" ma:showField="CatchAllData" ma:web="32a1091f-5918-477d-98d3-07f2cd2bd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a1091f-5918-477d-98d3-07f2cd2bd211" xsi:nil="true"/>
    <lcf76f155ced4ddcb4097134ff3c332f xmlns="0f10626d-a924-4e0e-baee-96e36147eb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E6CDF2-65EC-4267-8695-567D7C091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10626d-a924-4e0e-baee-96e36147eb7b"/>
    <ds:schemaRef ds:uri="32a1091f-5918-477d-98d3-07f2cd2bd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C277B-0F28-4EA5-B01C-0CCD49BA4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7A52B-0AE0-4629-88D5-4EE479E8E66D}">
  <ds:schemaRefs>
    <ds:schemaRef ds:uri="http://schemas.microsoft.com/office/2006/metadata/properties"/>
    <ds:schemaRef ds:uri="http://schemas.microsoft.com/office/infopath/2007/PartnerControls"/>
    <ds:schemaRef ds:uri="32a1091f-5918-477d-98d3-07f2cd2bd211"/>
    <ds:schemaRef ds:uri="0f10626d-a924-4e0e-baee-96e36147eb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データ入力</vt:lpstr>
      <vt:lpstr>①ベンチ入り指導者</vt:lpstr>
      <vt:lpstr>②ベンチ入り指導者変更</vt:lpstr>
      <vt:lpstr>①ベンチ入り指導者!Print_Area</vt:lpstr>
      <vt:lpstr>②ベンチ入り指導者変更!Print_Area</vt:lpstr>
      <vt:lpstr>データ入力!Print_Area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buchi</dc:creator>
  <cp:keywords/>
  <dc:description/>
  <cp:lastModifiedBy>神山啓一</cp:lastModifiedBy>
  <cp:revision/>
  <dcterms:created xsi:type="dcterms:W3CDTF">2009-10-19T03:02:43Z</dcterms:created>
  <dcterms:modified xsi:type="dcterms:W3CDTF">2023-10-24T05:18:02Z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0x010100DBE9DEE8560E8448832CBCAE5E90E819</vt:lpwstr>
  </property>
  <property fmtid="{D5CDD505-2E9C-101B-9397-08002B2CF9AE}" pid="3" name="MediaServiceImageTags">
    <vt:lpwstr/>
  </property>
</Properties>
</file>